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.milovnik\Documents\aaa\"/>
    </mc:Choice>
  </mc:AlternateContent>
  <xr:revisionPtr revIDLastSave="0" documentId="13_ncr:1_{81CF9F20-0564-4D9D-9A17-368843961C18}" xr6:coauthVersionLast="47" xr6:coauthVersionMax="47" xr10:uidLastSave="{00000000-0000-0000-0000-000000000000}"/>
  <bookViews>
    <workbookView xWindow="-120" yWindow="-120" windowWidth="29040" windowHeight="15720" xr2:uid="{8A5A65CD-6269-4E89-8C7B-5FAC35CA0420}"/>
  </bookViews>
  <sheets>
    <sheet name="Celkové poradie" sheetId="1" r:id="rId1"/>
    <sheet name="Pohá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46" i="1" l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P188" i="2"/>
  <c r="P187" i="2"/>
  <c r="P186" i="2"/>
  <c r="P185" i="2"/>
  <c r="P184" i="2"/>
  <c r="P183" i="2"/>
  <c r="P182" i="2"/>
  <c r="P181" i="2"/>
  <c r="P180" i="2"/>
  <c r="P179" i="2"/>
  <c r="P178" i="2"/>
  <c r="P177" i="2"/>
  <c r="P176" i="2"/>
  <c r="P175" i="2"/>
  <c r="P174" i="2"/>
  <c r="P173" i="2"/>
  <c r="P172" i="2"/>
  <c r="P171" i="2"/>
  <c r="P170" i="2"/>
  <c r="P169" i="2"/>
  <c r="P168" i="2"/>
  <c r="P167" i="2"/>
  <c r="P166" i="2"/>
  <c r="P165" i="2"/>
  <c r="P164" i="2"/>
  <c r="P163" i="2"/>
  <c r="P162" i="2"/>
  <c r="P161" i="2"/>
  <c r="P160" i="2"/>
  <c r="P159" i="2"/>
  <c r="P158" i="2"/>
  <c r="P157" i="2"/>
  <c r="P156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S246" i="1"/>
  <c r="S242" i="1"/>
  <c r="S238" i="1"/>
  <c r="S234" i="1"/>
  <c r="S230" i="1"/>
  <c r="S226" i="1"/>
  <c r="S222" i="1"/>
  <c r="S218" i="1"/>
  <c r="S214" i="1"/>
  <c r="S210" i="1"/>
  <c r="S206" i="1"/>
  <c r="S202" i="1"/>
  <c r="S198" i="1"/>
  <c r="S194" i="1"/>
  <c r="S190" i="1"/>
  <c r="S186" i="1"/>
  <c r="S182" i="1"/>
  <c r="S178" i="1"/>
  <c r="S174" i="1"/>
  <c r="S170" i="1"/>
  <c r="S166" i="1"/>
  <c r="S162" i="1"/>
  <c r="S158" i="1"/>
  <c r="S154" i="1"/>
  <c r="S150" i="1"/>
  <c r="S146" i="1"/>
  <c r="S142" i="1"/>
  <c r="S138" i="1"/>
  <c r="S134" i="1"/>
  <c r="S130" i="1"/>
  <c r="S126" i="1"/>
  <c r="S122" i="1"/>
  <c r="S118" i="1"/>
  <c r="S114" i="1"/>
  <c r="S110" i="1"/>
  <c r="S106" i="1"/>
  <c r="S102" i="1"/>
  <c r="S98" i="1"/>
  <c r="S94" i="1"/>
  <c r="S90" i="1"/>
  <c r="S86" i="1"/>
  <c r="S82" i="1"/>
  <c r="S78" i="1"/>
  <c r="S74" i="1"/>
  <c r="S70" i="1"/>
  <c r="S66" i="1"/>
  <c r="S62" i="1"/>
  <c r="S58" i="1"/>
  <c r="S54" i="1"/>
  <c r="S50" i="1"/>
  <c r="S46" i="1"/>
  <c r="S42" i="1"/>
  <c r="S38" i="1"/>
  <c r="S34" i="1"/>
  <c r="S30" i="1"/>
  <c r="S26" i="1"/>
  <c r="S22" i="1"/>
  <c r="S18" i="1"/>
  <c r="S14" i="1"/>
  <c r="S10" i="1"/>
  <c r="S6" i="1"/>
  <c r="S245" i="1"/>
  <c r="S241" i="1"/>
  <c r="S237" i="1"/>
  <c r="S233" i="1"/>
  <c r="S229" i="1"/>
  <c r="S225" i="1"/>
  <c r="S221" i="1"/>
  <c r="S217" i="1"/>
  <c r="S213" i="1"/>
  <c r="S209" i="1"/>
  <c r="S205" i="1"/>
  <c r="S201" i="1"/>
  <c r="S197" i="1"/>
  <c r="S193" i="1"/>
  <c r="S189" i="1"/>
  <c r="S185" i="1"/>
  <c r="S181" i="1"/>
  <c r="S177" i="1"/>
  <c r="S173" i="1"/>
  <c r="S169" i="1"/>
  <c r="S165" i="1"/>
  <c r="S161" i="1"/>
  <c r="S157" i="1"/>
  <c r="S153" i="1"/>
  <c r="S149" i="1"/>
  <c r="S145" i="1"/>
  <c r="S141" i="1"/>
  <c r="S137" i="1"/>
  <c r="S133" i="1"/>
  <c r="S129" i="1"/>
  <c r="S125" i="1"/>
  <c r="S121" i="1"/>
  <c r="S117" i="1"/>
  <c r="S113" i="1"/>
  <c r="S109" i="1"/>
  <c r="S105" i="1"/>
  <c r="S101" i="1"/>
  <c r="S97" i="1"/>
  <c r="S93" i="1"/>
  <c r="S89" i="1"/>
  <c r="S85" i="1"/>
  <c r="S81" i="1"/>
  <c r="S77" i="1"/>
  <c r="S73" i="1"/>
  <c r="S69" i="1"/>
  <c r="S65" i="1"/>
  <c r="S61" i="1"/>
  <c r="S57" i="1"/>
  <c r="S53" i="1"/>
  <c r="S49" i="1"/>
  <c r="S45" i="1"/>
  <c r="S41" i="1"/>
  <c r="S37" i="1"/>
  <c r="S33" i="1"/>
  <c r="S29" i="1"/>
  <c r="S25" i="1"/>
  <c r="S21" i="1"/>
  <c r="S17" i="1"/>
  <c r="S13" i="1"/>
  <c r="S9" i="1"/>
  <c r="S5" i="1"/>
  <c r="S244" i="1"/>
  <c r="S240" i="1"/>
  <c r="S236" i="1"/>
  <c r="S232" i="1"/>
  <c r="S228" i="1"/>
  <c r="S224" i="1"/>
  <c r="S220" i="1"/>
  <c r="S216" i="1"/>
  <c r="S212" i="1"/>
  <c r="S208" i="1"/>
  <c r="S204" i="1"/>
  <c r="S200" i="1"/>
  <c r="S196" i="1"/>
  <c r="S192" i="1"/>
  <c r="S188" i="1"/>
  <c r="S184" i="1"/>
  <c r="S180" i="1"/>
  <c r="S176" i="1"/>
  <c r="S172" i="1"/>
  <c r="S168" i="1"/>
  <c r="S164" i="1"/>
  <c r="S160" i="1"/>
  <c r="S156" i="1"/>
  <c r="S152" i="1"/>
  <c r="S148" i="1"/>
  <c r="S144" i="1"/>
  <c r="S140" i="1"/>
  <c r="S136" i="1"/>
  <c r="S132" i="1"/>
  <c r="S128" i="1"/>
  <c r="S124" i="1"/>
  <c r="S120" i="1"/>
  <c r="S116" i="1"/>
  <c r="S112" i="1"/>
  <c r="S108" i="1"/>
  <c r="S104" i="1"/>
  <c r="S100" i="1"/>
  <c r="S96" i="1"/>
  <c r="S92" i="1"/>
  <c r="S88" i="1"/>
  <c r="S84" i="1"/>
  <c r="S80" i="1"/>
  <c r="S76" i="1"/>
  <c r="S72" i="1"/>
  <c r="S68" i="1"/>
  <c r="S64" i="1"/>
  <c r="S60" i="1"/>
  <c r="S56" i="1"/>
  <c r="S52" i="1"/>
  <c r="S48" i="1"/>
  <c r="S44" i="1"/>
  <c r="S40" i="1"/>
  <c r="S36" i="1"/>
  <c r="S32" i="1"/>
  <c r="S28" i="1"/>
  <c r="S24" i="1"/>
  <c r="S20" i="1"/>
  <c r="S16" i="1"/>
  <c r="S12" i="1"/>
  <c r="S8" i="1"/>
  <c r="S4" i="1"/>
  <c r="S243" i="1"/>
  <c r="S239" i="1"/>
  <c r="S235" i="1"/>
  <c r="S231" i="1"/>
  <c r="S227" i="1"/>
  <c r="S223" i="1"/>
  <c r="S219" i="1"/>
  <c r="S215" i="1"/>
  <c r="S211" i="1"/>
  <c r="S207" i="1"/>
  <c r="S203" i="1"/>
  <c r="S199" i="1"/>
  <c r="S195" i="1"/>
  <c r="S191" i="1"/>
  <c r="S187" i="1"/>
  <c r="S183" i="1"/>
  <c r="S179" i="1"/>
  <c r="S175" i="1"/>
  <c r="S171" i="1"/>
  <c r="S167" i="1"/>
  <c r="S163" i="1"/>
  <c r="S159" i="1"/>
  <c r="S155" i="1"/>
  <c r="S151" i="1"/>
  <c r="S147" i="1"/>
  <c r="S143" i="1"/>
  <c r="S139" i="1"/>
  <c r="S135" i="1"/>
  <c r="S131" i="1"/>
  <c r="S127" i="1"/>
  <c r="S123" i="1"/>
  <c r="S119" i="1"/>
  <c r="S115" i="1"/>
  <c r="S111" i="1"/>
  <c r="S107" i="1"/>
  <c r="S103" i="1"/>
  <c r="S99" i="1"/>
  <c r="S95" i="1"/>
  <c r="S91" i="1"/>
  <c r="S87" i="1"/>
  <c r="S83" i="1"/>
  <c r="S79" i="1"/>
  <c r="S75" i="1"/>
  <c r="S71" i="1"/>
  <c r="S67" i="1"/>
  <c r="S63" i="1"/>
  <c r="S59" i="1"/>
  <c r="S55" i="1"/>
  <c r="S51" i="1"/>
  <c r="S47" i="1"/>
  <c r="S43" i="1"/>
  <c r="S39" i="1"/>
  <c r="S35" i="1"/>
  <c r="S31" i="1"/>
  <c r="S27" i="1"/>
  <c r="S23" i="1"/>
  <c r="S19" i="1"/>
  <c r="S15" i="1"/>
  <c r="S11" i="1"/>
  <c r="S7" i="1"/>
  <c r="Q188" i="2"/>
  <c r="Q184" i="2"/>
  <c r="Q180" i="2"/>
  <c r="Q176" i="2"/>
  <c r="Q172" i="2"/>
  <c r="Q168" i="2"/>
  <c r="Q164" i="2"/>
  <c r="Q160" i="2"/>
  <c r="Q156" i="2"/>
  <c r="Q152" i="2"/>
  <c r="Q148" i="2"/>
  <c r="Q144" i="2"/>
  <c r="Q140" i="2"/>
  <c r="Q136" i="2"/>
  <c r="Q132" i="2"/>
  <c r="Q128" i="2"/>
  <c r="Q124" i="2"/>
  <c r="Q120" i="2"/>
  <c r="Q116" i="2"/>
  <c r="Q112" i="2"/>
  <c r="Q108" i="2"/>
  <c r="Q104" i="2"/>
  <c r="Q100" i="2"/>
  <c r="Q96" i="2"/>
  <c r="Q92" i="2"/>
  <c r="Q88" i="2"/>
  <c r="Q84" i="2"/>
  <c r="Q80" i="2"/>
  <c r="Q76" i="2"/>
  <c r="Q72" i="2"/>
  <c r="Q68" i="2"/>
  <c r="Q64" i="2"/>
  <c r="Q60" i="2"/>
  <c r="Q56" i="2"/>
  <c r="Q52" i="2"/>
  <c r="Q48" i="2"/>
  <c r="Q44" i="2"/>
  <c r="Q40" i="2"/>
  <c r="Q36" i="2"/>
  <c r="Q32" i="2"/>
  <c r="Q28" i="2"/>
  <c r="Q24" i="2"/>
  <c r="Q20" i="2"/>
  <c r="Q16" i="2"/>
  <c r="Q12" i="2"/>
  <c r="Q8" i="2"/>
  <c r="Q4" i="2"/>
  <c r="Q187" i="2"/>
  <c r="Q183" i="2"/>
  <c r="Q179" i="2"/>
  <c r="Q175" i="2"/>
  <c r="Q171" i="2"/>
  <c r="Q167" i="2"/>
  <c r="Q163" i="2"/>
  <c r="Q159" i="2"/>
  <c r="Q155" i="2"/>
  <c r="Q151" i="2"/>
  <c r="Q147" i="2"/>
  <c r="Q143" i="2"/>
  <c r="Q139" i="2"/>
  <c r="Q135" i="2"/>
  <c r="Q131" i="2"/>
  <c r="Q127" i="2"/>
  <c r="Q123" i="2"/>
  <c r="Q119" i="2"/>
  <c r="Q115" i="2"/>
  <c r="Q111" i="2"/>
  <c r="Q107" i="2"/>
  <c r="Q103" i="2"/>
  <c r="Q99" i="2"/>
  <c r="Q95" i="2"/>
  <c r="Q91" i="2"/>
  <c r="Q87" i="2"/>
  <c r="Q83" i="2"/>
  <c r="Q79" i="2"/>
  <c r="Q75" i="2"/>
  <c r="Q71" i="2"/>
  <c r="Q67" i="2"/>
  <c r="Q63" i="2"/>
  <c r="Q59" i="2"/>
  <c r="Q55" i="2"/>
  <c r="Q51" i="2"/>
  <c r="Q47" i="2"/>
  <c r="Q43" i="2"/>
  <c r="Q39" i="2"/>
  <c r="Q35" i="2"/>
  <c r="Q31" i="2"/>
  <c r="Q27" i="2"/>
  <c r="Q23" i="2"/>
  <c r="Q19" i="2"/>
  <c r="Q15" i="2"/>
  <c r="Q11" i="2"/>
  <c r="Q7" i="2"/>
  <c r="Q186" i="2"/>
  <c r="Q182" i="2"/>
  <c r="Q178" i="2"/>
  <c r="Q174" i="2"/>
  <c r="Q170" i="2"/>
  <c r="Q166" i="2"/>
  <c r="Q162" i="2"/>
  <c r="Q158" i="2"/>
  <c r="Q154" i="2"/>
  <c r="Q150" i="2"/>
  <c r="Q146" i="2"/>
  <c r="Q142" i="2"/>
  <c r="Q138" i="2"/>
  <c r="Q134" i="2"/>
  <c r="Q130" i="2"/>
  <c r="Q126" i="2"/>
  <c r="Q122" i="2"/>
  <c r="Q118" i="2"/>
  <c r="Q114" i="2"/>
  <c r="Q110" i="2"/>
  <c r="Q106" i="2"/>
  <c r="Q102" i="2"/>
  <c r="Q98" i="2"/>
  <c r="Q94" i="2"/>
  <c r="Q90" i="2"/>
  <c r="Q86" i="2"/>
  <c r="Q82" i="2"/>
  <c r="Q78" i="2"/>
  <c r="Q74" i="2"/>
  <c r="Q70" i="2"/>
  <c r="Q66" i="2"/>
  <c r="Q62" i="2"/>
  <c r="Q58" i="2"/>
  <c r="Q54" i="2"/>
  <c r="Q50" i="2"/>
  <c r="Q46" i="2"/>
  <c r="Q42" i="2"/>
  <c r="Q38" i="2"/>
  <c r="Q34" i="2"/>
  <c r="Q30" i="2"/>
  <c r="Q26" i="2"/>
  <c r="Q22" i="2"/>
  <c r="Q18" i="2"/>
  <c r="Q14" i="2"/>
  <c r="Q10" i="2"/>
  <c r="Q6" i="2"/>
  <c r="Q185" i="2"/>
  <c r="Q181" i="2"/>
  <c r="Q177" i="2"/>
  <c r="Q173" i="2"/>
  <c r="Q169" i="2"/>
  <c r="Q165" i="2"/>
  <c r="Q161" i="2"/>
  <c r="Q157" i="2"/>
  <c r="Q153" i="2"/>
  <c r="Q149" i="2"/>
  <c r="Q145" i="2"/>
  <c r="Q141" i="2"/>
  <c r="Q137" i="2"/>
  <c r="Q133" i="2"/>
  <c r="Q129" i="2"/>
  <c r="Q125" i="2"/>
  <c r="Q121" i="2"/>
  <c r="Q117" i="2"/>
  <c r="Q113" i="2"/>
  <c r="Q109" i="2"/>
  <c r="Q105" i="2"/>
  <c r="Q101" i="2"/>
  <c r="Q97" i="2"/>
  <c r="Q93" i="2"/>
  <c r="Q89" i="2"/>
  <c r="Q85" i="2"/>
  <c r="Q81" i="2"/>
  <c r="Q77" i="2"/>
  <c r="Q73" i="2"/>
  <c r="Q69" i="2"/>
  <c r="Q65" i="2"/>
  <c r="Q61" i="2"/>
  <c r="Q57" i="2"/>
  <c r="Q53" i="2"/>
  <c r="Q49" i="2"/>
  <c r="Q45" i="2"/>
  <c r="Q41" i="2"/>
  <c r="Q37" i="2"/>
  <c r="Q33" i="2"/>
  <c r="Q29" i="2"/>
  <c r="Q25" i="2"/>
  <c r="Q21" i="2"/>
  <c r="Q17" i="2"/>
  <c r="Q13" i="2"/>
  <c r="Q9" i="2"/>
  <c r="Q5" i="2"/>
</calcChain>
</file>

<file path=xl/sharedStrings.xml><?xml version="1.0" encoding="utf-8"?>
<sst xmlns="http://schemas.openxmlformats.org/spreadsheetml/2006/main" count="873" uniqueCount="261">
  <si>
    <t>Celkové poradie</t>
  </si>
  <si>
    <t>Por.</t>
  </si>
  <si>
    <t>Meno a priezvisko</t>
  </si>
  <si>
    <t>Kat.</t>
  </si>
  <si>
    <t>Najlepší výkon</t>
  </si>
  <si>
    <t>Body</t>
  </si>
  <si>
    <t>Čas</t>
  </si>
  <si>
    <t>Kolo</t>
  </si>
  <si>
    <t>Spolu</t>
  </si>
  <si>
    <t>Započ.</t>
  </si>
  <si>
    <t>D</t>
  </si>
  <si>
    <t>D2</t>
  </si>
  <si>
    <t>Ďurič Matúš</t>
  </si>
  <si>
    <t>Mesároš Roman</t>
  </si>
  <si>
    <t>Ambrus Richard</t>
  </si>
  <si>
    <t>Fatul Samuel</t>
  </si>
  <si>
    <t>Ivaňjuta Taras</t>
  </si>
  <si>
    <t>M</t>
  </si>
  <si>
    <t>Cích Rastislav</t>
  </si>
  <si>
    <t>Babka Matej</t>
  </si>
  <si>
    <t>Fatul Stanislav</t>
  </si>
  <si>
    <t>Matkovič Richard</t>
  </si>
  <si>
    <t>Ďurič Ľuboš</t>
  </si>
  <si>
    <t>MV</t>
  </si>
  <si>
    <t>Orth Ján</t>
  </si>
  <si>
    <t>Lanátor Július</t>
  </si>
  <si>
    <t>Ž</t>
  </si>
  <si>
    <t>Klačanová Lucia</t>
  </si>
  <si>
    <t>ŽV</t>
  </si>
  <si>
    <t>Hlavatá Dana</t>
  </si>
  <si>
    <t>Pohár</t>
  </si>
  <si>
    <t>Kamenistá Zuzana</t>
  </si>
  <si>
    <t>Mesároš Patrik</t>
  </si>
  <si>
    <t>Bukvová Martina</t>
  </si>
  <si>
    <t>Královič Barbora</t>
  </si>
  <si>
    <t>Královič Viktória</t>
  </si>
  <si>
    <t>Babková Bianka</t>
  </si>
  <si>
    <t>Kráľovič Leonard</t>
  </si>
  <si>
    <t>Babka Michal</t>
  </si>
  <si>
    <t>Lacka Jozef</t>
  </si>
  <si>
    <t>Klabníková Varunavi</t>
  </si>
  <si>
    <t>Piovarči Michal</t>
  </si>
  <si>
    <t>Szabo Bohúš</t>
  </si>
  <si>
    <t>Toporová Ľubica</t>
  </si>
  <si>
    <t>Černáková Danica</t>
  </si>
  <si>
    <t>Macejaková Soňa</t>
  </si>
  <si>
    <t>Daniš Richard</t>
  </si>
  <si>
    <t>Daniš Marek</t>
  </si>
  <si>
    <t>Kováč Martin</t>
  </si>
  <si>
    <t>Kováčová Agáta</t>
  </si>
  <si>
    <t>Kováč Gregor</t>
  </si>
  <si>
    <t>Tulejová Tereza</t>
  </si>
  <si>
    <t>Mesárošová Simona</t>
  </si>
  <si>
    <t>Moravčík Alexander</t>
  </si>
  <si>
    <t>Roskopf Milan</t>
  </si>
  <si>
    <t>Danečková Mária</t>
  </si>
  <si>
    <t>Schon Dušan</t>
  </si>
  <si>
    <t>Dlugoš Maroš</t>
  </si>
  <si>
    <t>Tuleja Pavol</t>
  </si>
  <si>
    <t>Tomič Dušan</t>
  </si>
  <si>
    <t>Hudec Peter</t>
  </si>
  <si>
    <t>Drotován Štefan</t>
  </si>
  <si>
    <t>Matkovič Martin Kura</t>
  </si>
  <si>
    <t>Spáčil Michal</t>
  </si>
  <si>
    <t>Halanda Martin</t>
  </si>
  <si>
    <t>Hiklová Mária</t>
  </si>
  <si>
    <t>Docziová Vinati</t>
  </si>
  <si>
    <t>Spáčilová Linda</t>
  </si>
  <si>
    <t>Tulejová Stela</t>
  </si>
  <si>
    <t>Cích Alex</t>
  </si>
  <si>
    <t>Cích Tomáš</t>
  </si>
  <si>
    <t>Ambrus Oliver 2 míle</t>
  </si>
  <si>
    <t>Kalmárová Nina</t>
  </si>
  <si>
    <t>Mesároš Patrik 2 mile</t>
  </si>
  <si>
    <t>Tyleš Roman 2 míle</t>
  </si>
  <si>
    <t>Gažovič Karol</t>
  </si>
  <si>
    <t>Rezníková Ema</t>
  </si>
  <si>
    <t>Daniš Lukáš</t>
  </si>
  <si>
    <t>Mladá Paulína</t>
  </si>
  <si>
    <t>Oláhová Jasmína</t>
  </si>
  <si>
    <t>Sovič Daniel</t>
  </si>
  <si>
    <t>J</t>
  </si>
  <si>
    <t>Jablokov Alexander</t>
  </si>
  <si>
    <t>Ambrus Peter</t>
  </si>
  <si>
    <t>Gažovič Ondrej</t>
  </si>
  <si>
    <t>Búzek Branislav</t>
  </si>
  <si>
    <t>Bujnovský Branislav</t>
  </si>
  <si>
    <t>Just Martin</t>
  </si>
  <si>
    <t>Kalmár Martin</t>
  </si>
  <si>
    <t>Reznik Ferdinand</t>
  </si>
  <si>
    <t>Hanus Tomáš</t>
  </si>
  <si>
    <t>Mladý Martin</t>
  </si>
  <si>
    <t>Bachratý Norbert</t>
  </si>
  <si>
    <t>Cích Vladimír</t>
  </si>
  <si>
    <t>Lebedev Stutisheel</t>
  </si>
  <si>
    <t>Jaroš Ján</t>
  </si>
  <si>
    <t>Hudec Ján</t>
  </si>
  <si>
    <t>Sovič Pavol</t>
  </si>
  <si>
    <t>Chrappa Bronislava</t>
  </si>
  <si>
    <t>Gažovičová Tina</t>
  </si>
  <si>
    <t>Drobná Dominika</t>
  </si>
  <si>
    <t>Samarina Makula</t>
  </si>
  <si>
    <t>Kalmárová Lucia</t>
  </si>
  <si>
    <t>Kubenková Zuzana</t>
  </si>
  <si>
    <t>Kalmárová Martina</t>
  </si>
  <si>
    <t>Hradilková Barborka ml</t>
  </si>
  <si>
    <t>Gabaj Lukáš</t>
  </si>
  <si>
    <t>Hradilková Barborka</t>
  </si>
  <si>
    <t>Bernát Šimon</t>
  </si>
  <si>
    <t>Ďuričová Natálka</t>
  </si>
  <si>
    <t>Kamenistý Viliam ml</t>
  </si>
  <si>
    <t>Bernátová Hana</t>
  </si>
  <si>
    <t>Kurta Tomáš</t>
  </si>
  <si>
    <t>Konopková Nina</t>
  </si>
  <si>
    <t>Kopiar Jakub</t>
  </si>
  <si>
    <t>Foltán Gabriel</t>
  </si>
  <si>
    <t>Kurta Milan</t>
  </si>
  <si>
    <t>Uhliar Martin</t>
  </si>
  <si>
    <t>Bertok Lukáš</t>
  </si>
  <si>
    <t>Konopka Lubomír</t>
  </si>
  <si>
    <t>Gabaj Martin</t>
  </si>
  <si>
    <t>Bukva Vladimír</t>
  </si>
  <si>
    <t>Ďuračka Miroslav</t>
  </si>
  <si>
    <t>Kubík Andrián</t>
  </si>
  <si>
    <t>Ilečko Marek</t>
  </si>
  <si>
    <t>Gabajová Júlia</t>
  </si>
  <si>
    <t>Belina Elena</t>
  </si>
  <si>
    <t>Chovancová Tatiana</t>
  </si>
  <si>
    <t>Gabaj Lukáš 2 míle</t>
  </si>
  <si>
    <t>Minarčiný Karolína</t>
  </si>
  <si>
    <t>Kozmon Fabián</t>
  </si>
  <si>
    <t>Koleda Andrej</t>
  </si>
  <si>
    <t>Hulej Milan</t>
  </si>
  <si>
    <t>Habšuda Marián</t>
  </si>
  <si>
    <t>Jakubčiak Miloš</t>
  </si>
  <si>
    <t>Kurucová Simona</t>
  </si>
  <si>
    <t>Dubská Martina</t>
  </si>
  <si>
    <t>Gavorová Iveta</t>
  </si>
  <si>
    <t>Vítek Miroslav</t>
  </si>
  <si>
    <t>Bystrický Šimon</t>
  </si>
  <si>
    <t>Gaura Matúš</t>
  </si>
  <si>
    <t>Bystrický Marián</t>
  </si>
  <si>
    <t>Kováč Hugo</t>
  </si>
  <si>
    <t>Babjak Ľuboš</t>
  </si>
  <si>
    <t>Bertoková Barborka</t>
  </si>
  <si>
    <t>Chomaničová Kamila</t>
  </si>
  <si>
    <t>Pavlisová Agáta</t>
  </si>
  <si>
    <t>Jánošíková Andrea</t>
  </si>
  <si>
    <t>Kotková Andrea</t>
  </si>
  <si>
    <t>Pisarčík Zuzana</t>
  </si>
  <si>
    <t>Spáčilová Karolína</t>
  </si>
  <si>
    <t>Pavlisová Viktória</t>
  </si>
  <si>
    <t>Rezník Michal</t>
  </si>
  <si>
    <t>Pisarčík Ondrej</t>
  </si>
  <si>
    <t>Grúber Laurenc 2 míle</t>
  </si>
  <si>
    <t>Búzeková Laura 2 míle</t>
  </si>
  <si>
    <t>Búzeková Lucia 2 míle</t>
  </si>
  <si>
    <t>Grúber Laurenc</t>
  </si>
  <si>
    <t>Gabaj Filip</t>
  </si>
  <si>
    <t>Búzeková Lucia</t>
  </si>
  <si>
    <t>Búzeková Linda</t>
  </si>
  <si>
    <t>Strnadová Lucia</t>
  </si>
  <si>
    <t>Holešinská Sára</t>
  </si>
  <si>
    <t>Samek Lukáš</t>
  </si>
  <si>
    <t>Samek Ľubomír</t>
  </si>
  <si>
    <t>Kollár Róbert</t>
  </si>
  <si>
    <t>Samek Ľubomír st.</t>
  </si>
  <si>
    <t>Grúber Michal</t>
  </si>
  <si>
    <t>Strnad Anton</t>
  </si>
  <si>
    <t>Búzeková Jana</t>
  </si>
  <si>
    <t>Kováčová Gréta</t>
  </si>
  <si>
    <t>Grešová Dominika</t>
  </si>
  <si>
    <t>Kravchenko Galina</t>
  </si>
  <si>
    <t>Klishena Ludmila</t>
  </si>
  <si>
    <t>Belovič Tomáš</t>
  </si>
  <si>
    <t>Antoš Tomáš</t>
  </si>
  <si>
    <t>Duchoslav Svetozár</t>
  </si>
  <si>
    <t>Zigo Ladislav</t>
  </si>
  <si>
    <t>Danečko Ján</t>
  </si>
  <si>
    <t>Trgiňa Ondrej 2 míle</t>
  </si>
  <si>
    <t>Vesperín Jakub</t>
  </si>
  <si>
    <t>Lešanič Alexander</t>
  </si>
  <si>
    <t>Borovský Jaroslav</t>
  </si>
  <si>
    <t>Mihálik Juraj</t>
  </si>
  <si>
    <t>Orihelová Andrea</t>
  </si>
  <si>
    <t>Šemoda Samuel</t>
  </si>
  <si>
    <t>Olahová Jasmína</t>
  </si>
  <si>
    <t>Slezák Samuel</t>
  </si>
  <si>
    <t>Sasinek Michal ml. 2mile</t>
  </si>
  <si>
    <t>Krútel Marko 2 míle</t>
  </si>
  <si>
    <t>Sasinek Michal ml.</t>
  </si>
  <si>
    <t>Hradilková Linda</t>
  </si>
  <si>
    <t>Semančiková Sofia</t>
  </si>
  <si>
    <t>Budayová Rebeka</t>
  </si>
  <si>
    <t>Zachvejová Mela</t>
  </si>
  <si>
    <t>Krútel Tomáš 2 míle</t>
  </si>
  <si>
    <t>Kostka Michal</t>
  </si>
  <si>
    <t>Pammer Peter</t>
  </si>
  <si>
    <t>Gatial Emil</t>
  </si>
  <si>
    <t>Štofko Erik</t>
  </si>
  <si>
    <t>Dobiáš Pavol</t>
  </si>
  <si>
    <t>Malý René</t>
  </si>
  <si>
    <t>Sasinek Michal</t>
  </si>
  <si>
    <t>Hradilek Ján</t>
  </si>
  <si>
    <t>Nemec Róbert</t>
  </si>
  <si>
    <t>Krútelová Helena</t>
  </si>
  <si>
    <t>Turzová Vlasta</t>
  </si>
  <si>
    <t>Budayová Eva</t>
  </si>
  <si>
    <t>Ambrus Richard 2 míle</t>
  </si>
  <si>
    <t>Bertoková Soňa</t>
  </si>
  <si>
    <t>Slávik Ján2 Míle</t>
  </si>
  <si>
    <t>Čačka Tomáš</t>
  </si>
  <si>
    <t>Ondrej Michal</t>
  </si>
  <si>
    <t>Felis Lukáš</t>
  </si>
  <si>
    <t>Kollár Róber</t>
  </si>
  <si>
    <t>Jurík Richard</t>
  </si>
  <si>
    <t>Machyniak Pavel</t>
  </si>
  <si>
    <t>Kresánek Miroslav ml.</t>
  </si>
  <si>
    <t>Slávik Milan</t>
  </si>
  <si>
    <t>Schweiger Ján</t>
  </si>
  <si>
    <t>Gottlieber Michal</t>
  </si>
  <si>
    <t>Tlach Michal</t>
  </si>
  <si>
    <t>Rechtorík Miloš</t>
  </si>
  <si>
    <t>Jaroščák Anton</t>
  </si>
  <si>
    <t>Vogel Karol</t>
  </si>
  <si>
    <t>Okruhlica Ľubomír</t>
  </si>
  <si>
    <t>Hezká Zdenka</t>
  </si>
  <si>
    <t>Tlachová Andrea</t>
  </si>
  <si>
    <t>Ambrusová Diana</t>
  </si>
  <si>
    <t>Sameková Mária</t>
  </si>
  <si>
    <t>Syrový Tomáš</t>
  </si>
  <si>
    <t>Capík Ľubomír</t>
  </si>
  <si>
    <t>Královič Oliver</t>
  </si>
  <si>
    <t>Almáši Marián</t>
  </si>
  <si>
    <t>Meier Robert</t>
  </si>
  <si>
    <t>Sklenář Roman</t>
  </si>
  <si>
    <t>Sedláček Peter</t>
  </si>
  <si>
    <t>Syrový Ivan</t>
  </si>
  <si>
    <t>Godál Jozef</t>
  </si>
  <si>
    <t>Weber Leo 2 míle</t>
  </si>
  <si>
    <t>Weber Patrik 2 mile</t>
  </si>
  <si>
    <t>Duch David</t>
  </si>
  <si>
    <t>Krútel Vladimír</t>
  </si>
  <si>
    <t>Duch Peter</t>
  </si>
  <si>
    <t>Ondejová Paulína</t>
  </si>
  <si>
    <t>Plvanova Emma 2 míle</t>
  </si>
  <si>
    <t>Syrová Lucia</t>
  </si>
  <si>
    <t>Hlavatá Jana</t>
  </si>
  <si>
    <t>Polcíková Eve</t>
  </si>
  <si>
    <t>Častulínová Paulína</t>
  </si>
  <si>
    <t>Jašeková Lenka</t>
  </si>
  <si>
    <t>Weber Lucia</t>
  </si>
  <si>
    <t>Krútel Marko</t>
  </si>
  <si>
    <t>Nikolaiev Kuzma</t>
  </si>
  <si>
    <t>Weber Patrik</t>
  </si>
  <si>
    <t>Weber Leo</t>
  </si>
  <si>
    <t>Nikolaieva Varvara</t>
  </si>
  <si>
    <t>Sklenářová Sára</t>
  </si>
  <si>
    <t>Polcík Oliver</t>
  </si>
  <si>
    <t>Častulín Eliáš</t>
  </si>
  <si>
    <t>Sedláčková 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</si>
</sst>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indexed="9"/>
      <name val="Verdana"/>
      <family val="2"/>
      <charset val="238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9" xfId="0" applyFont="1" applyFill="1" applyBorder="1" applyAlignment="1">
      <alignment horizontal="center" vertical="center" wrapText="1"/>
    </xf>
    <xf numFmtId="1" fontId="3" fillId="0" borderId="5" xfId="0" applyNumberFormat="1" applyFont="1" applyBorder="1"/>
    <xf numFmtId="49" fontId="3" fillId="0" borderId="5" xfId="0" applyNumberFormat="1" applyFont="1" applyBorder="1"/>
    <xf numFmtId="164" fontId="3" fillId="0" borderId="5" xfId="0" applyNumberFormat="1" applyFont="1" applyBorder="1"/>
    <xf numFmtId="1" fontId="4" fillId="0" borderId="5" xfId="0" applyNumberFormat="1" applyFont="1" applyBorder="1"/>
    <xf numFmtId="0" fontId="2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6D5BD-0965-4BDE-A978-CE50232DC849}">
  <sheetPr>
    <tabColor rgb="FFFF0000"/>
  </sheetPr>
  <dimension ref="A1:S246"/>
  <sheetViews>
    <sheetView tabSelected="1" workbookViewId="0">
      <pane ySplit="3" topLeftCell="A4" activePane="bottomLeft" state="frozen"/>
      <selection pane="bottomLeft" activeCell="L3" sqref="L3"/>
    </sheetView>
  </sheetViews>
  <sheetFormatPr defaultRowHeight="14.4" x14ac:dyDescent="0.3"/>
  <cols>
    <col min="1" max="1" width="5.44140625" style="2" bestFit="1" customWidth="1"/>
    <col min="2" max="2" width="26" style="3" bestFit="1" customWidth="1"/>
    <col min="3" max="3" width="5.44140625" style="3" bestFit="1" customWidth="1"/>
    <col min="4" max="4" width="9.88671875" style="4" bestFit="1" customWidth="1"/>
    <col min="5" max="5" width="4.44140625" style="2" bestFit="1" customWidth="1"/>
    <col min="6" max="8" width="3.33203125" style="2" bestFit="1" customWidth="1"/>
    <col min="9" max="10" width="3.44140625" style="2" bestFit="1" customWidth="1"/>
    <col min="11" max="14" width="3.33203125" style="2" bestFit="1" customWidth="1"/>
    <col min="15" max="17" width="3.88671875" style="2" bestFit="1" customWidth="1"/>
    <col min="18" max="18" width="7" style="2" bestFit="1" customWidth="1"/>
    <col min="19" max="19" width="8.33203125" style="5" bestFit="1" customWidth="1"/>
  </cols>
  <sheetData>
    <row r="1" spans="1:19" ht="16.2" x14ac:dyDescent="0.3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5" customHeight="1" x14ac:dyDescent="0.3">
      <c r="A2" s="10" t="s">
        <v>1</v>
      </c>
      <c r="B2" s="12" t="s">
        <v>2</v>
      </c>
      <c r="C2" s="12" t="s">
        <v>3</v>
      </c>
      <c r="D2" s="12" t="s">
        <v>4</v>
      </c>
      <c r="E2" s="12"/>
      <c r="F2" s="12" t="s">
        <v>5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4"/>
    </row>
    <row r="3" spans="1:19" ht="25.8" thickBot="1" x14ac:dyDescent="0.35">
      <c r="A3" s="11"/>
      <c r="B3" s="13"/>
      <c r="C3" s="13"/>
      <c r="D3" s="6" t="s">
        <v>6</v>
      </c>
      <c r="E3" s="6" t="s">
        <v>7</v>
      </c>
      <c r="F3" s="6">
        <v>1</v>
      </c>
      <c r="G3" s="6">
        <v>2</v>
      </c>
      <c r="H3" s="6">
        <v>3</v>
      </c>
      <c r="I3" s="6">
        <v>4</v>
      </c>
      <c r="J3" s="6">
        <v>5</v>
      </c>
      <c r="K3" s="6">
        <v>6</v>
      </c>
      <c r="L3" s="6">
        <v>7</v>
      </c>
      <c r="M3" s="6">
        <v>8</v>
      </c>
      <c r="N3" s="6">
        <v>9</v>
      </c>
      <c r="O3" s="6">
        <v>10</v>
      </c>
      <c r="P3" s="6">
        <v>11</v>
      </c>
      <c r="Q3" s="6">
        <v>12</v>
      </c>
      <c r="R3" s="6" t="s">
        <v>8</v>
      </c>
      <c r="S3" s="1" t="s">
        <v>9</v>
      </c>
    </row>
    <row r="4" spans="1:19" x14ac:dyDescent="0.3">
      <c r="A4" s="2">
        <v>1</v>
      </c>
      <c r="B4" s="3" t="s">
        <v>71</v>
      </c>
      <c r="C4" s="3" t="s">
        <v>10</v>
      </c>
      <c r="D4" s="4">
        <v>8.3440972222222215E-3</v>
      </c>
      <c r="E4" s="2">
        <v>10</v>
      </c>
      <c r="H4" s="2">
        <v>5</v>
      </c>
      <c r="J4" s="2">
        <v>4</v>
      </c>
      <c r="L4" s="2">
        <v>8</v>
      </c>
      <c r="P4" s="2">
        <v>12</v>
      </c>
      <c r="R4" s="2">
        <f>SUM(G4:Q4)</f>
        <v>29</v>
      </c>
      <c r="S4" s="5">
        <f ca="1">SUMPRODUCT(LARGE(G4:Q4,ROW(INDIRECT("1:"&amp;MIN($T$3,COUNT(G4:Q4))))))</f>
        <v>29</v>
      </c>
    </row>
    <row r="5" spans="1:19" x14ac:dyDescent="0.3">
      <c r="A5" s="2">
        <v>2</v>
      </c>
      <c r="B5" s="3" t="s">
        <v>63</v>
      </c>
      <c r="C5" s="3" t="s">
        <v>10</v>
      </c>
      <c r="D5" s="4">
        <v>1.2547916666666666E-2</v>
      </c>
      <c r="E5" s="2">
        <v>5</v>
      </c>
      <c r="G5" s="2">
        <v>2</v>
      </c>
      <c r="H5" s="2">
        <v>4</v>
      </c>
      <c r="I5" s="2">
        <v>4</v>
      </c>
      <c r="J5" s="2">
        <v>2</v>
      </c>
      <c r="K5" s="2">
        <v>4</v>
      </c>
      <c r="L5" s="2">
        <v>3</v>
      </c>
      <c r="M5" s="2">
        <v>1</v>
      </c>
      <c r="N5" s="2">
        <v>1</v>
      </c>
      <c r="O5" s="2">
        <v>1</v>
      </c>
      <c r="P5" s="2">
        <v>2</v>
      </c>
      <c r="R5" s="2">
        <f>SUM(G5:Q5)</f>
        <v>24</v>
      </c>
      <c r="S5" s="5">
        <f ca="1">SUMPRODUCT(LARGE(G5:Q5,ROW(INDIRECT("1:"&amp;MIN($T$3,COUNT(G5:Q5))))))</f>
        <v>24</v>
      </c>
    </row>
    <row r="6" spans="1:19" x14ac:dyDescent="0.3">
      <c r="A6" s="2">
        <v>3</v>
      </c>
      <c r="B6" s="3" t="s">
        <v>104</v>
      </c>
      <c r="C6" s="3" t="s">
        <v>10</v>
      </c>
      <c r="D6" s="4">
        <v>1.0276967592592593E-2</v>
      </c>
      <c r="E6" s="2">
        <v>5</v>
      </c>
      <c r="I6" s="2">
        <v>5</v>
      </c>
      <c r="K6" s="2">
        <v>5</v>
      </c>
      <c r="L6" s="2">
        <v>5</v>
      </c>
      <c r="N6" s="2">
        <v>7</v>
      </c>
      <c r="R6" s="2">
        <f>SUM(G6:Q6)</f>
        <v>22</v>
      </c>
      <c r="S6" s="5">
        <f ca="1">SUMPRODUCT(LARGE(G6:Q6,ROW(INDIRECT("1:"&amp;MIN($T$3,COUNT(G6:Q6))))))</f>
        <v>22</v>
      </c>
    </row>
    <row r="7" spans="1:19" x14ac:dyDescent="0.3">
      <c r="A7" s="2">
        <v>4</v>
      </c>
      <c r="B7" s="3" t="s">
        <v>155</v>
      </c>
      <c r="C7" s="3" t="s">
        <v>10</v>
      </c>
      <c r="D7" s="4">
        <v>9.9083333333333332E-3</v>
      </c>
      <c r="E7" s="2">
        <v>10</v>
      </c>
      <c r="L7" s="2">
        <v>6</v>
      </c>
      <c r="P7" s="2">
        <v>11</v>
      </c>
      <c r="R7" s="2">
        <f>SUM(G7:Q7)</f>
        <v>17</v>
      </c>
      <c r="S7" s="5">
        <f ca="1">SUMPRODUCT(LARGE(G7:Q7,ROW(INDIRECT("1:"&amp;MIN($T$3,COUNT(G7:Q7))))))</f>
        <v>17</v>
      </c>
    </row>
    <row r="8" spans="1:19" x14ac:dyDescent="0.3">
      <c r="A8" s="2">
        <v>5</v>
      </c>
      <c r="B8" s="3" t="s">
        <v>72</v>
      </c>
      <c r="C8" s="3" t="s">
        <v>10</v>
      </c>
      <c r="D8" s="4">
        <v>1.1912499999999999E-2</v>
      </c>
      <c r="E8" s="2">
        <v>3</v>
      </c>
      <c r="H8" s="2">
        <v>4</v>
      </c>
      <c r="I8" s="2">
        <v>5</v>
      </c>
      <c r="K8" s="2">
        <v>2</v>
      </c>
      <c r="L8" s="2">
        <v>2</v>
      </c>
      <c r="N8" s="2">
        <v>4</v>
      </c>
      <c r="R8" s="2">
        <f>SUM(G8:Q8)</f>
        <v>17</v>
      </c>
      <c r="S8" s="5">
        <f ca="1">SUMPRODUCT(LARGE(G8:Q8,ROW(INDIRECT("1:"&amp;MIN($T$3,COUNT(G8:Q8))))))</f>
        <v>17</v>
      </c>
    </row>
    <row r="9" spans="1:19" x14ac:dyDescent="0.3">
      <c r="A9" s="2">
        <v>6</v>
      </c>
      <c r="B9" s="3" t="s">
        <v>73</v>
      </c>
      <c r="C9" s="3" t="s">
        <v>10</v>
      </c>
      <c r="D9" s="4">
        <v>1.3261574074074073E-2</v>
      </c>
      <c r="E9" s="2">
        <v>10</v>
      </c>
      <c r="H9" s="2">
        <v>2</v>
      </c>
      <c r="I9" s="2">
        <v>2</v>
      </c>
      <c r="J9" s="2">
        <v>1</v>
      </c>
      <c r="K9" s="2">
        <v>1</v>
      </c>
      <c r="O9" s="2">
        <v>3</v>
      </c>
      <c r="P9" s="2">
        <v>6</v>
      </c>
      <c r="R9" s="2">
        <f>SUM(G9:Q9)</f>
        <v>15</v>
      </c>
      <c r="S9" s="5">
        <f ca="1">SUMPRODUCT(LARGE(G9:Q9,ROW(INDIRECT("1:"&amp;MIN($T$3,COUNT(G9:Q9))))))</f>
        <v>15</v>
      </c>
    </row>
    <row r="10" spans="1:19" x14ac:dyDescent="0.3">
      <c r="A10" s="2">
        <v>7</v>
      </c>
      <c r="B10" s="3" t="s">
        <v>156</v>
      </c>
      <c r="C10" s="3" t="s">
        <v>10</v>
      </c>
      <c r="D10" s="4">
        <v>1.0003935185185185E-2</v>
      </c>
      <c r="E10" s="2">
        <v>10</v>
      </c>
      <c r="L10" s="2">
        <v>4</v>
      </c>
      <c r="P10" s="2">
        <v>10</v>
      </c>
      <c r="R10" s="2">
        <f>SUM(G10:Q10)</f>
        <v>14</v>
      </c>
      <c r="S10" s="5">
        <f ca="1">SUMPRODUCT(LARGE(G10:Q10,ROW(INDIRECT("1:"&amp;MIN($T$3,COUNT(G10:Q10))))))</f>
        <v>14</v>
      </c>
    </row>
    <row r="11" spans="1:19" x14ac:dyDescent="0.3">
      <c r="A11" s="2">
        <v>8</v>
      </c>
      <c r="B11" s="3" t="s">
        <v>128</v>
      </c>
      <c r="C11" s="3" t="s">
        <v>10</v>
      </c>
      <c r="D11" s="4">
        <v>1.2397106481481479E-2</v>
      </c>
      <c r="E11" s="2">
        <v>8</v>
      </c>
      <c r="J11" s="2">
        <v>3</v>
      </c>
      <c r="L11" s="2">
        <v>1</v>
      </c>
      <c r="N11" s="2">
        <v>7</v>
      </c>
      <c r="R11" s="2">
        <f>SUM(G11:Q11)</f>
        <v>11</v>
      </c>
      <c r="S11" s="5">
        <f ca="1">SUMPRODUCT(LARGE(G11:Q11,ROW(INDIRECT("1:"&amp;MIN($T$3,COUNT(G11:Q11))))))</f>
        <v>11</v>
      </c>
    </row>
    <row r="12" spans="1:19" x14ac:dyDescent="0.3">
      <c r="A12" s="2">
        <v>9</v>
      </c>
      <c r="B12" s="3" t="s">
        <v>208</v>
      </c>
      <c r="C12" s="3" t="s">
        <v>10</v>
      </c>
      <c r="D12" s="4">
        <v>1.1151157407407407E-2</v>
      </c>
      <c r="E12" s="2">
        <v>10</v>
      </c>
      <c r="O12" s="2">
        <v>3</v>
      </c>
      <c r="P12" s="2">
        <v>7</v>
      </c>
      <c r="R12" s="2">
        <f>SUM(G12:Q12)</f>
        <v>10</v>
      </c>
      <c r="S12" s="5">
        <f ca="1">SUMPRODUCT(LARGE(G12:Q12,ROW(INDIRECT("1:"&amp;MIN($T$3,COUNT(G12:Q12))))))</f>
        <v>10</v>
      </c>
    </row>
    <row r="13" spans="1:19" x14ac:dyDescent="0.3">
      <c r="A13" s="2">
        <v>10</v>
      </c>
      <c r="B13" s="3" t="s">
        <v>245</v>
      </c>
      <c r="C13" s="3" t="s">
        <v>10</v>
      </c>
      <c r="D13" s="4">
        <v>1.0212962962962964E-2</v>
      </c>
      <c r="E13" s="2">
        <v>10</v>
      </c>
      <c r="P13" s="2">
        <v>8</v>
      </c>
      <c r="R13" s="2">
        <f>SUM(G13:Q13)</f>
        <v>8</v>
      </c>
      <c r="S13" s="5">
        <f ca="1">SUMPRODUCT(LARGE(G13:Q13,ROW(INDIRECT("1:"&amp;MIN($T$3,COUNT(G13:Q13))))))</f>
        <v>8</v>
      </c>
    </row>
    <row r="14" spans="1:19" x14ac:dyDescent="0.3">
      <c r="A14" s="2">
        <v>11</v>
      </c>
      <c r="B14" s="3" t="s">
        <v>154</v>
      </c>
      <c r="C14" s="3" t="s">
        <v>10</v>
      </c>
      <c r="D14" s="4">
        <v>1.0467592592592593E-2</v>
      </c>
      <c r="E14" s="2">
        <v>6</v>
      </c>
      <c r="L14" s="2">
        <v>7</v>
      </c>
      <c r="R14" s="2">
        <f>SUM(G14:Q14)</f>
        <v>7</v>
      </c>
      <c r="S14" s="5">
        <f ca="1">SUMPRODUCT(LARGE(G14:Q14,ROW(INDIRECT("1:"&amp;MIN($T$3,COUNT(G14:Q14))))))</f>
        <v>7</v>
      </c>
    </row>
    <row r="15" spans="1:19" x14ac:dyDescent="0.3">
      <c r="A15" s="2">
        <v>12</v>
      </c>
      <c r="B15" s="3" t="s">
        <v>246</v>
      </c>
      <c r="C15" s="3" t="s">
        <v>10</v>
      </c>
      <c r="D15" s="4">
        <v>1.090486111111111E-2</v>
      </c>
      <c r="E15" s="2">
        <v>10</v>
      </c>
      <c r="P15" s="2">
        <v>7</v>
      </c>
      <c r="R15" s="2">
        <f>SUM(G15:Q15)</f>
        <v>7</v>
      </c>
      <c r="S15" s="5">
        <f ca="1">SUMPRODUCT(LARGE(G15:Q15,ROW(INDIRECT("1:"&amp;MIN($T$3,COUNT(G15:Q15))))))</f>
        <v>7</v>
      </c>
    </row>
    <row r="16" spans="1:19" x14ac:dyDescent="0.3">
      <c r="A16" s="2">
        <v>13</v>
      </c>
      <c r="B16" s="3" t="s">
        <v>179</v>
      </c>
      <c r="C16" s="3" t="s">
        <v>10</v>
      </c>
      <c r="D16" s="4">
        <v>1.1089930555555556E-2</v>
      </c>
      <c r="E16" s="2">
        <v>7</v>
      </c>
      <c r="M16" s="2">
        <v>2</v>
      </c>
      <c r="O16" s="2">
        <v>4</v>
      </c>
      <c r="R16" s="2">
        <f>SUM(G16:Q16)</f>
        <v>6</v>
      </c>
      <c r="S16" s="5">
        <f ca="1">SUMPRODUCT(LARGE(G16:Q16,ROW(INDIRECT("1:"&amp;MIN($T$3,COUNT(G16:Q16))))))</f>
        <v>6</v>
      </c>
    </row>
    <row r="17" spans="1:19" x14ac:dyDescent="0.3">
      <c r="A17" s="2">
        <v>14</v>
      </c>
      <c r="B17" s="3" t="s">
        <v>188</v>
      </c>
      <c r="C17" s="3" t="s">
        <v>10</v>
      </c>
      <c r="D17" s="4">
        <v>1.2638078703703703E-2</v>
      </c>
      <c r="E17" s="2">
        <v>8</v>
      </c>
      <c r="N17" s="2">
        <v>5</v>
      </c>
      <c r="R17" s="2">
        <f>SUM(G17:Q17)</f>
        <v>5</v>
      </c>
      <c r="S17" s="5">
        <f ca="1">SUMPRODUCT(LARGE(G17:Q17,ROW(INDIRECT("1:"&amp;MIN($T$3,COUNT(G17:Q17))))))</f>
        <v>5</v>
      </c>
    </row>
    <row r="18" spans="1:19" x14ac:dyDescent="0.3">
      <c r="A18" s="2">
        <v>15</v>
      </c>
      <c r="B18" s="3" t="s">
        <v>105</v>
      </c>
      <c r="C18" s="3" t="s">
        <v>10</v>
      </c>
      <c r="D18" s="4">
        <v>1.394525462962963E-2</v>
      </c>
      <c r="E18" s="2">
        <v>8</v>
      </c>
      <c r="I18" s="2">
        <v>1</v>
      </c>
      <c r="N18" s="2">
        <v>3</v>
      </c>
      <c r="R18" s="2">
        <f>SUM(G18:Q18)</f>
        <v>4</v>
      </c>
      <c r="S18" s="5">
        <f ca="1">SUMPRODUCT(LARGE(G18:Q18,ROW(INDIRECT("1:"&amp;MIN($T$3,COUNT(G18:Q18))))))</f>
        <v>4</v>
      </c>
    </row>
    <row r="19" spans="1:19" x14ac:dyDescent="0.3">
      <c r="A19" s="2">
        <v>16</v>
      </c>
      <c r="B19" s="3" t="s">
        <v>240</v>
      </c>
      <c r="C19" s="3" t="s">
        <v>10</v>
      </c>
      <c r="D19" s="4">
        <v>1.4687615740740741E-2</v>
      </c>
      <c r="E19" s="2">
        <v>10</v>
      </c>
      <c r="P19" s="2">
        <v>4</v>
      </c>
      <c r="R19" s="2">
        <f>SUM(G19:Q19)</f>
        <v>4</v>
      </c>
      <c r="S19" s="5">
        <f ca="1">SUMPRODUCT(LARGE(G19:Q19,ROW(INDIRECT("1:"&amp;MIN($T$3,COUNT(G19:Q19))))))</f>
        <v>4</v>
      </c>
    </row>
    <row r="20" spans="1:19" x14ac:dyDescent="0.3">
      <c r="A20" s="2">
        <v>17</v>
      </c>
      <c r="B20" s="3" t="s">
        <v>189</v>
      </c>
      <c r="C20" s="3" t="s">
        <v>10</v>
      </c>
      <c r="D20" s="4">
        <v>1.3882638888888889E-2</v>
      </c>
      <c r="E20" s="2">
        <v>8</v>
      </c>
      <c r="N20" s="2">
        <v>3</v>
      </c>
      <c r="R20" s="2">
        <f>SUM(G20:Q20)</f>
        <v>3</v>
      </c>
      <c r="S20" s="5">
        <f ca="1">SUMPRODUCT(LARGE(G20:Q20,ROW(INDIRECT("1:"&amp;MIN($T$3,COUNT(G20:Q20))))))</f>
        <v>3</v>
      </c>
    </row>
    <row r="21" spans="1:19" x14ac:dyDescent="0.3">
      <c r="A21" s="2">
        <v>18</v>
      </c>
      <c r="B21" s="3" t="s">
        <v>239</v>
      </c>
      <c r="C21" s="3" t="s">
        <v>10</v>
      </c>
      <c r="D21" s="4">
        <v>1.4875462962962964E-2</v>
      </c>
      <c r="E21" s="2">
        <v>10</v>
      </c>
      <c r="P21" s="2">
        <v>3</v>
      </c>
      <c r="R21" s="2">
        <f>SUM(G21:Q21)</f>
        <v>3</v>
      </c>
      <c r="S21" s="5">
        <f ca="1">SUMPRODUCT(LARGE(G21:Q21,ROW(INDIRECT("1:"&amp;MIN($T$3,COUNT(G21:Q21))))))</f>
        <v>3</v>
      </c>
    </row>
    <row r="22" spans="1:19" x14ac:dyDescent="0.3">
      <c r="A22" s="2">
        <v>19</v>
      </c>
      <c r="B22" s="3" t="s">
        <v>74</v>
      </c>
      <c r="C22" s="3" t="s">
        <v>10</v>
      </c>
      <c r="D22" s="4">
        <v>1.4568402777777779E-2</v>
      </c>
      <c r="E22" s="2">
        <v>2</v>
      </c>
      <c r="H22" s="2">
        <v>1</v>
      </c>
      <c r="R22" s="2">
        <f>SUM(G22:Q22)</f>
        <v>1</v>
      </c>
      <c r="S22" s="5">
        <f ca="1">SUMPRODUCT(LARGE(G22:Q22,ROW(INDIRECT("1:"&amp;MIN($T$3,COUNT(G22:Q22))))))</f>
        <v>1</v>
      </c>
    </row>
    <row r="23" spans="1:19" x14ac:dyDescent="0.3">
      <c r="A23" s="2">
        <v>20</v>
      </c>
      <c r="B23" s="3" t="s">
        <v>64</v>
      </c>
      <c r="C23" s="3" t="s">
        <v>10</v>
      </c>
      <c r="D23" s="4">
        <v>1.5787037037037037E-2</v>
      </c>
      <c r="E23" s="2">
        <v>1</v>
      </c>
      <c r="G23" s="2">
        <v>1</v>
      </c>
      <c r="R23" s="2">
        <f>SUM(G23:Q23)</f>
        <v>1</v>
      </c>
      <c r="S23" s="5">
        <f ca="1">SUMPRODUCT(LARGE(G23:Q23,ROW(INDIRECT("1:"&amp;MIN($T$3,COUNT(G23:Q23))))))</f>
        <v>1</v>
      </c>
    </row>
    <row r="24" spans="1:19" x14ac:dyDescent="0.3">
      <c r="A24" s="2">
        <v>21</v>
      </c>
      <c r="B24" s="3" t="s">
        <v>241</v>
      </c>
      <c r="C24" s="3" t="s">
        <v>10</v>
      </c>
      <c r="D24" s="4">
        <v>1.6343865740740739E-2</v>
      </c>
      <c r="E24" s="2">
        <v>10</v>
      </c>
      <c r="P24" s="2">
        <v>1</v>
      </c>
      <c r="R24" s="2">
        <f>SUM(G24:Q24)</f>
        <v>1</v>
      </c>
      <c r="S24" s="5">
        <f ca="1">SUMPRODUCT(LARGE(G24:Q24,ROW(INDIRECT("1:"&amp;MIN($T$3,COUNT(G24:Q24))))))</f>
        <v>1</v>
      </c>
    </row>
    <row r="25" spans="1:19" x14ac:dyDescent="0.3">
      <c r="A25" s="2">
        <v>1</v>
      </c>
      <c r="B25" s="3" t="s">
        <v>32</v>
      </c>
      <c r="C25" s="3" t="s">
        <v>11</v>
      </c>
      <c r="D25" s="4">
        <v>6.5972222222222213E-4</v>
      </c>
      <c r="E25" s="2">
        <v>1</v>
      </c>
      <c r="G25" s="2">
        <v>15</v>
      </c>
      <c r="H25" s="2">
        <v>11</v>
      </c>
      <c r="I25" s="2">
        <v>13</v>
      </c>
      <c r="J25" s="2">
        <v>8</v>
      </c>
      <c r="K25" s="2">
        <v>13</v>
      </c>
      <c r="L25" s="2">
        <v>14</v>
      </c>
      <c r="M25" s="2">
        <v>11</v>
      </c>
      <c r="N25" s="2">
        <v>12</v>
      </c>
      <c r="O25" s="2">
        <v>7</v>
      </c>
      <c r="P25" s="2">
        <v>15</v>
      </c>
      <c r="R25" s="2">
        <f>SUM(G25:Q25)</f>
        <v>119</v>
      </c>
      <c r="S25" s="5">
        <f ca="1">SUMPRODUCT(LARGE(G25:Q25,ROW(INDIRECT("1:"&amp;MIN($T$3,COUNT(G25:Q25))))))</f>
        <v>119</v>
      </c>
    </row>
    <row r="26" spans="1:19" x14ac:dyDescent="0.3">
      <c r="A26" s="2">
        <v>2</v>
      </c>
      <c r="B26" s="3" t="s">
        <v>33</v>
      </c>
      <c r="C26" s="3" t="s">
        <v>11</v>
      </c>
      <c r="D26" s="4">
        <v>6.8287037037037025E-4</v>
      </c>
      <c r="E26" s="2">
        <v>1</v>
      </c>
      <c r="G26" s="2">
        <v>14</v>
      </c>
      <c r="H26" s="2">
        <v>12</v>
      </c>
      <c r="I26" s="2">
        <v>15</v>
      </c>
      <c r="J26" s="2">
        <v>7</v>
      </c>
      <c r="K26" s="2">
        <v>12</v>
      </c>
      <c r="L26" s="2">
        <v>12</v>
      </c>
      <c r="M26" s="2">
        <v>9</v>
      </c>
      <c r="N26" s="2">
        <v>10</v>
      </c>
      <c r="O26" s="2">
        <v>6</v>
      </c>
      <c r="P26" s="2">
        <v>14</v>
      </c>
      <c r="R26" s="2">
        <f>SUM(G26:Q26)</f>
        <v>111</v>
      </c>
      <c r="S26" s="5">
        <f ca="1">SUMPRODUCT(LARGE(G26:Q26,ROW(INDIRECT("1:"&amp;MIN($T$3,COUNT(G26:Q26))))))</f>
        <v>111</v>
      </c>
    </row>
    <row r="27" spans="1:19" x14ac:dyDescent="0.3">
      <c r="A27" s="2">
        <v>3</v>
      </c>
      <c r="B27" s="3" t="s">
        <v>13</v>
      </c>
      <c r="C27" s="3" t="s">
        <v>11</v>
      </c>
      <c r="D27" s="4">
        <v>8.0023148148148152E-4</v>
      </c>
      <c r="E27" s="2">
        <v>9</v>
      </c>
      <c r="G27" s="2">
        <v>10</v>
      </c>
      <c r="H27" s="2">
        <v>7</v>
      </c>
      <c r="I27" s="2">
        <v>10</v>
      </c>
      <c r="J27" s="2">
        <v>6</v>
      </c>
      <c r="K27" s="2">
        <v>10</v>
      </c>
      <c r="L27" s="2">
        <v>8</v>
      </c>
      <c r="M27" s="2">
        <v>8</v>
      </c>
      <c r="N27" s="2">
        <v>8</v>
      </c>
      <c r="O27" s="2">
        <v>6</v>
      </c>
      <c r="P27" s="2">
        <v>10</v>
      </c>
      <c r="R27" s="2">
        <f>SUM(G27:Q27)</f>
        <v>83</v>
      </c>
      <c r="S27" s="5">
        <f ca="1">SUMPRODUCT(LARGE(G27:Q27,ROW(INDIRECT("1:"&amp;MIN($T$3,COUNT(G27:Q27))))))</f>
        <v>83</v>
      </c>
    </row>
    <row r="28" spans="1:19" x14ac:dyDescent="0.3">
      <c r="A28" s="2">
        <v>4</v>
      </c>
      <c r="B28" s="3" t="s">
        <v>106</v>
      </c>
      <c r="C28" s="3" t="s">
        <v>11</v>
      </c>
      <c r="D28" s="4">
        <v>6.5856481481481484E-4</v>
      </c>
      <c r="E28" s="2">
        <v>3</v>
      </c>
      <c r="I28" s="2">
        <v>18</v>
      </c>
      <c r="J28" s="2">
        <v>9</v>
      </c>
      <c r="L28" s="2">
        <v>15</v>
      </c>
      <c r="N28" s="2">
        <v>14</v>
      </c>
      <c r="R28" s="2">
        <f>SUM(G28:Q28)</f>
        <v>56</v>
      </c>
      <c r="S28" s="5">
        <f ca="1">SUMPRODUCT(LARGE(G28:Q28,ROW(INDIRECT("1:"&amp;MIN($T$3,COUNT(G28:Q28))))))</f>
        <v>56</v>
      </c>
    </row>
    <row r="29" spans="1:19" x14ac:dyDescent="0.3">
      <c r="A29" s="2">
        <v>5</v>
      </c>
      <c r="B29" s="3" t="s">
        <v>77</v>
      </c>
      <c r="C29" s="3" t="s">
        <v>11</v>
      </c>
      <c r="D29" s="4">
        <v>7.7060185185185174E-4</v>
      </c>
      <c r="E29" s="2">
        <v>7</v>
      </c>
      <c r="H29" s="2">
        <v>8</v>
      </c>
      <c r="I29" s="2">
        <v>11</v>
      </c>
      <c r="L29" s="2">
        <v>10</v>
      </c>
      <c r="M29" s="2">
        <v>11</v>
      </c>
      <c r="R29" s="2">
        <f>SUM(G29:Q29)</f>
        <v>40</v>
      </c>
      <c r="S29" s="5">
        <f ca="1">SUMPRODUCT(LARGE(G29:Q29,ROW(INDIRECT("1:"&amp;MIN($T$3,COUNT(G29:Q29))))))</f>
        <v>40</v>
      </c>
    </row>
    <row r="30" spans="1:19" x14ac:dyDescent="0.3">
      <c r="A30" s="2">
        <v>6</v>
      </c>
      <c r="B30" s="3" t="s">
        <v>12</v>
      </c>
      <c r="C30" s="3" t="s">
        <v>11</v>
      </c>
      <c r="D30" s="4">
        <v>9.0277777777777784E-4</v>
      </c>
      <c r="E30" s="2">
        <v>1</v>
      </c>
      <c r="G30" s="2">
        <v>9</v>
      </c>
      <c r="H30" s="2">
        <v>5</v>
      </c>
      <c r="I30" s="2">
        <v>9</v>
      </c>
      <c r="J30" s="2">
        <v>3</v>
      </c>
      <c r="L30" s="2">
        <v>2</v>
      </c>
      <c r="N30" s="2">
        <v>6</v>
      </c>
      <c r="O30" s="2">
        <v>4</v>
      </c>
      <c r="R30" s="2">
        <f>SUM(G30:Q30)</f>
        <v>38</v>
      </c>
      <c r="S30" s="5">
        <f ca="1">SUMPRODUCT(LARGE(G30:Q30,ROW(INDIRECT("1:"&amp;MIN($T$3,COUNT(G30:Q30))))))</f>
        <v>38</v>
      </c>
    </row>
    <row r="31" spans="1:19" x14ac:dyDescent="0.3">
      <c r="A31" s="2">
        <v>7</v>
      </c>
      <c r="B31" s="3" t="s">
        <v>50</v>
      </c>
      <c r="C31" s="3" t="s">
        <v>11</v>
      </c>
      <c r="D31" s="4">
        <v>7.175925925925927E-4</v>
      </c>
      <c r="E31" s="2">
        <v>1</v>
      </c>
      <c r="G31" s="2">
        <v>13</v>
      </c>
      <c r="K31" s="2">
        <v>11</v>
      </c>
      <c r="L31" s="2">
        <v>11</v>
      </c>
      <c r="R31" s="2">
        <f>SUM(G31:Q31)</f>
        <v>35</v>
      </c>
      <c r="S31" s="5">
        <f ca="1">SUMPRODUCT(LARGE(G31:Q31,ROW(INDIRECT("1:"&amp;MIN($T$3,COUNT(G31:Q31))))))</f>
        <v>35</v>
      </c>
    </row>
    <row r="32" spans="1:19" x14ac:dyDescent="0.3">
      <c r="A32" s="2">
        <v>8</v>
      </c>
      <c r="B32" s="3" t="s">
        <v>68</v>
      </c>
      <c r="C32" s="3" t="s">
        <v>11</v>
      </c>
      <c r="D32" s="4">
        <v>5.7870370370370378E-4</v>
      </c>
      <c r="E32" s="2">
        <v>1</v>
      </c>
      <c r="G32" s="2">
        <v>16</v>
      </c>
      <c r="I32" s="2">
        <v>17</v>
      </c>
      <c r="R32" s="2">
        <f>SUM(G32:Q32)</f>
        <v>33</v>
      </c>
      <c r="S32" s="5">
        <f ca="1">SUMPRODUCT(LARGE(G32:Q32,ROW(INDIRECT("1:"&amp;MIN($T$3,COUNT(G32:Q32))))))</f>
        <v>33</v>
      </c>
    </row>
    <row r="33" spans="1:19" x14ac:dyDescent="0.3">
      <c r="A33" s="2">
        <v>9</v>
      </c>
      <c r="B33" s="3" t="s">
        <v>158</v>
      </c>
      <c r="C33" s="3" t="s">
        <v>11</v>
      </c>
      <c r="D33" s="4">
        <v>6.8854166666666673E-4</v>
      </c>
      <c r="E33" s="2">
        <v>6</v>
      </c>
      <c r="L33" s="2">
        <v>16</v>
      </c>
      <c r="N33" s="2">
        <v>16</v>
      </c>
      <c r="R33" s="2">
        <f>SUM(G33:Q33)</f>
        <v>32</v>
      </c>
      <c r="S33" s="5">
        <f ca="1">SUMPRODUCT(LARGE(G33:Q33,ROW(INDIRECT("1:"&amp;MIN($T$3,COUNT(G33:Q33))))))</f>
        <v>32</v>
      </c>
    </row>
    <row r="34" spans="1:19" x14ac:dyDescent="0.3">
      <c r="A34" s="2">
        <v>10</v>
      </c>
      <c r="B34" s="3" t="s">
        <v>14</v>
      </c>
      <c r="C34" s="3" t="s">
        <v>11</v>
      </c>
      <c r="D34" s="4">
        <v>7.8703703703703705E-4</v>
      </c>
      <c r="E34" s="2">
        <v>1</v>
      </c>
      <c r="G34" s="2">
        <v>11</v>
      </c>
      <c r="H34" s="2">
        <v>6</v>
      </c>
      <c r="J34" s="2">
        <v>4</v>
      </c>
      <c r="L34" s="2">
        <v>9</v>
      </c>
      <c r="R34" s="2">
        <f>SUM(G34:Q34)</f>
        <v>30</v>
      </c>
      <c r="S34" s="5">
        <f ca="1">SUMPRODUCT(LARGE(G34:Q34,ROW(INDIRECT("1:"&amp;MIN($T$3,COUNT(G34:Q34))))))</f>
        <v>30</v>
      </c>
    </row>
    <row r="35" spans="1:19" x14ac:dyDescent="0.3">
      <c r="A35" s="2">
        <v>11</v>
      </c>
      <c r="B35" s="3" t="s">
        <v>107</v>
      </c>
      <c r="C35" s="3" t="s">
        <v>11</v>
      </c>
      <c r="D35" s="4">
        <v>7.3009259259259251E-4</v>
      </c>
      <c r="E35" s="2">
        <v>3</v>
      </c>
      <c r="I35" s="2">
        <v>16</v>
      </c>
      <c r="N35" s="2">
        <v>13</v>
      </c>
      <c r="R35" s="2">
        <f>SUM(G35:Q35)</f>
        <v>29</v>
      </c>
      <c r="S35" s="5">
        <f ca="1">SUMPRODUCT(LARGE(G35:Q35,ROW(INDIRECT("1:"&amp;MIN($T$3,COUNT(G35:Q35))))))</f>
        <v>29</v>
      </c>
    </row>
    <row r="36" spans="1:19" x14ac:dyDescent="0.3">
      <c r="A36" s="2">
        <v>12</v>
      </c>
      <c r="B36" s="3" t="s">
        <v>36</v>
      </c>
      <c r="C36" s="3" t="s">
        <v>11</v>
      </c>
      <c r="D36" s="4">
        <v>1.1298611111111112E-3</v>
      </c>
      <c r="E36" s="2">
        <v>7</v>
      </c>
      <c r="G36" s="2">
        <v>6</v>
      </c>
      <c r="H36" s="2">
        <v>4</v>
      </c>
      <c r="I36" s="2">
        <v>5</v>
      </c>
      <c r="K36" s="2">
        <v>6</v>
      </c>
      <c r="M36" s="2">
        <v>7</v>
      </c>
      <c r="R36" s="2">
        <f>SUM(G36:Q36)</f>
        <v>28</v>
      </c>
      <c r="S36" s="5">
        <f ca="1">SUMPRODUCT(LARGE(G36:Q36,ROW(INDIRECT("1:"&amp;MIN($T$3,COUNT(G36:Q36))))))</f>
        <v>28</v>
      </c>
    </row>
    <row r="37" spans="1:19" x14ac:dyDescent="0.3">
      <c r="A37" s="2">
        <v>13</v>
      </c>
      <c r="B37" s="3" t="s">
        <v>35</v>
      </c>
      <c r="C37" s="3" t="s">
        <v>11</v>
      </c>
      <c r="D37" s="4">
        <v>1.1152777777777778E-3</v>
      </c>
      <c r="E37" s="2">
        <v>5</v>
      </c>
      <c r="G37" s="2">
        <v>4</v>
      </c>
      <c r="K37" s="2">
        <v>7</v>
      </c>
      <c r="N37" s="2">
        <v>3</v>
      </c>
      <c r="O37" s="2">
        <v>3</v>
      </c>
      <c r="P37" s="2">
        <v>7</v>
      </c>
      <c r="R37" s="2">
        <f>SUM(G37:Q37)</f>
        <v>24</v>
      </c>
      <c r="S37" s="5">
        <f ca="1">SUMPRODUCT(LARGE(G37:Q37,ROW(INDIRECT("1:"&amp;MIN($T$3,COUNT(G37:Q37))))))</f>
        <v>24</v>
      </c>
    </row>
    <row r="38" spans="1:19" x14ac:dyDescent="0.3">
      <c r="A38" s="2">
        <v>14</v>
      </c>
      <c r="B38" s="3" t="s">
        <v>151</v>
      </c>
      <c r="C38" s="3" t="s">
        <v>11</v>
      </c>
      <c r="D38" s="4">
        <v>9.0949074074074077E-4</v>
      </c>
      <c r="E38" s="2">
        <v>5</v>
      </c>
      <c r="K38" s="2">
        <v>9</v>
      </c>
      <c r="L38" s="2">
        <v>6</v>
      </c>
      <c r="N38" s="2">
        <v>7</v>
      </c>
      <c r="R38" s="2">
        <f>SUM(G38:Q38)</f>
        <v>22</v>
      </c>
      <c r="S38" s="5">
        <f ca="1">SUMPRODUCT(LARGE(G38:Q38,ROW(INDIRECT("1:"&amp;MIN($T$3,COUNT(G38:Q38))))))</f>
        <v>22</v>
      </c>
    </row>
    <row r="39" spans="1:19" x14ac:dyDescent="0.3">
      <c r="A39" s="2">
        <v>15</v>
      </c>
      <c r="B39" s="3" t="s">
        <v>110</v>
      </c>
      <c r="C39" s="3" t="s">
        <v>11</v>
      </c>
      <c r="D39" s="4">
        <v>1.0177083333333334E-3</v>
      </c>
      <c r="E39" s="2">
        <v>5</v>
      </c>
      <c r="I39" s="2">
        <v>8</v>
      </c>
      <c r="K39" s="2">
        <v>8</v>
      </c>
      <c r="L39" s="2">
        <v>4</v>
      </c>
      <c r="R39" s="2">
        <f>SUM(G39:Q39)</f>
        <v>20</v>
      </c>
      <c r="S39" s="5">
        <f ca="1">SUMPRODUCT(LARGE(G39:Q39,ROW(INDIRECT("1:"&amp;MIN($T$3,COUNT(G39:Q39))))))</f>
        <v>20</v>
      </c>
    </row>
    <row r="40" spans="1:19" x14ac:dyDescent="0.3">
      <c r="A40" s="2">
        <v>16</v>
      </c>
      <c r="B40" s="3" t="s">
        <v>38</v>
      </c>
      <c r="C40" s="3" t="s">
        <v>11</v>
      </c>
      <c r="D40" s="4">
        <v>1.3074074074074073E-3</v>
      </c>
      <c r="E40" s="2">
        <v>7</v>
      </c>
      <c r="G40" s="2">
        <v>5</v>
      </c>
      <c r="I40" s="2">
        <v>4</v>
      </c>
      <c r="K40" s="2">
        <v>2</v>
      </c>
      <c r="M40" s="2">
        <v>4</v>
      </c>
      <c r="P40" s="2">
        <v>5</v>
      </c>
      <c r="R40" s="2">
        <f>SUM(G40:Q40)</f>
        <v>20</v>
      </c>
      <c r="S40" s="5">
        <f ca="1">SUMPRODUCT(LARGE(G40:Q40,ROW(INDIRECT("1:"&amp;MIN($T$3,COUNT(G40:Q40))))))</f>
        <v>20</v>
      </c>
    </row>
    <row r="41" spans="1:19" x14ac:dyDescent="0.3">
      <c r="A41" s="2">
        <v>17</v>
      </c>
      <c r="B41" s="3" t="s">
        <v>46</v>
      </c>
      <c r="C41" s="3" t="s">
        <v>11</v>
      </c>
      <c r="D41" s="4">
        <v>7.407407407407407E-4</v>
      </c>
      <c r="E41" s="2">
        <v>1</v>
      </c>
      <c r="G41" s="2">
        <v>12</v>
      </c>
      <c r="M41" s="2">
        <v>7</v>
      </c>
      <c r="R41" s="2">
        <f>SUM(G41:Q41)</f>
        <v>19</v>
      </c>
      <c r="S41" s="5">
        <f ca="1">SUMPRODUCT(LARGE(G41:Q41,ROW(INDIRECT("1:"&amp;MIN($T$3,COUNT(G41:Q41))))))</f>
        <v>19</v>
      </c>
    </row>
    <row r="42" spans="1:19" x14ac:dyDescent="0.3">
      <c r="A42" s="2">
        <v>18</v>
      </c>
      <c r="B42" s="3" t="s">
        <v>157</v>
      </c>
      <c r="C42" s="3" t="s">
        <v>11</v>
      </c>
      <c r="D42" s="4">
        <v>6.56712962962963E-4</v>
      </c>
      <c r="E42" s="2">
        <v>6</v>
      </c>
      <c r="L42" s="2">
        <v>17</v>
      </c>
      <c r="R42" s="2">
        <f>SUM(G42:Q42)</f>
        <v>17</v>
      </c>
      <c r="S42" s="5">
        <f ca="1">SUMPRODUCT(LARGE(G42:Q42,ROW(INDIRECT("1:"&amp;MIN($T$3,COUNT(G42:Q42))))))</f>
        <v>17</v>
      </c>
    </row>
    <row r="43" spans="1:19" x14ac:dyDescent="0.3">
      <c r="A43" s="2">
        <v>19</v>
      </c>
      <c r="B43" s="3" t="s">
        <v>252</v>
      </c>
      <c r="C43" s="3" t="s">
        <v>11</v>
      </c>
      <c r="D43" s="4">
        <v>7.1354166666666669E-4</v>
      </c>
      <c r="E43" s="2">
        <v>10</v>
      </c>
      <c r="P43" s="2">
        <v>16</v>
      </c>
      <c r="R43" s="2">
        <f>SUM(G43:Q43)</f>
        <v>16</v>
      </c>
      <c r="S43" s="5">
        <f ca="1">SUMPRODUCT(LARGE(G43:Q43,ROW(INDIRECT("1:"&amp;MIN($T$3,COUNT(G43:Q43))))))</f>
        <v>16</v>
      </c>
    </row>
    <row r="44" spans="1:19" x14ac:dyDescent="0.3">
      <c r="A44" s="2">
        <v>20</v>
      </c>
      <c r="B44" s="3" t="s">
        <v>190</v>
      </c>
      <c r="C44" s="3" t="s">
        <v>11</v>
      </c>
      <c r="D44" s="4">
        <v>7.1423611111111113E-4</v>
      </c>
      <c r="E44" s="2">
        <v>8</v>
      </c>
      <c r="N44" s="2">
        <v>15</v>
      </c>
      <c r="R44" s="2">
        <f>SUM(G44:Q44)</f>
        <v>15</v>
      </c>
      <c r="S44" s="5">
        <f ca="1">SUMPRODUCT(LARGE(G44:Q44,ROW(INDIRECT("1:"&amp;MIN($T$3,COUNT(G44:Q44))))))</f>
        <v>15</v>
      </c>
    </row>
    <row r="45" spans="1:19" x14ac:dyDescent="0.3">
      <c r="A45" s="2">
        <v>21</v>
      </c>
      <c r="B45" s="3" t="s">
        <v>51</v>
      </c>
      <c r="C45" s="3" t="s">
        <v>11</v>
      </c>
      <c r="D45" s="4">
        <v>9.3750000000000007E-4</v>
      </c>
      <c r="E45" s="2">
        <v>1</v>
      </c>
      <c r="G45" s="2">
        <v>8</v>
      </c>
      <c r="I45" s="2">
        <v>7</v>
      </c>
      <c r="R45" s="2">
        <f>SUM(G45:Q45)</f>
        <v>15</v>
      </c>
      <c r="S45" s="5">
        <f ca="1">SUMPRODUCT(LARGE(G45:Q45,ROW(INDIRECT("1:"&amp;MIN($T$3,COUNT(G45:Q45))))))</f>
        <v>15</v>
      </c>
    </row>
    <row r="46" spans="1:19" x14ac:dyDescent="0.3">
      <c r="A46" s="2">
        <v>22</v>
      </c>
      <c r="B46" s="3" t="s">
        <v>37</v>
      </c>
      <c r="C46" s="3" t="s">
        <v>11</v>
      </c>
      <c r="D46" s="4">
        <v>1.2553240740740739E-3</v>
      </c>
      <c r="E46" s="2">
        <v>5</v>
      </c>
      <c r="G46" s="2">
        <v>1</v>
      </c>
      <c r="K46" s="2">
        <v>5</v>
      </c>
      <c r="N46" s="2">
        <v>1</v>
      </c>
      <c r="O46" s="2">
        <v>2</v>
      </c>
      <c r="P46" s="2">
        <v>6</v>
      </c>
      <c r="R46" s="2">
        <f>SUM(G46:Q46)</f>
        <v>15</v>
      </c>
      <c r="S46" s="5">
        <f ca="1">SUMPRODUCT(LARGE(G46:Q46,ROW(INDIRECT("1:"&amp;MIN($T$3,COUNT(G46:Q46))))))</f>
        <v>15</v>
      </c>
    </row>
    <row r="47" spans="1:19" x14ac:dyDescent="0.3">
      <c r="A47" s="2">
        <v>23</v>
      </c>
      <c r="B47" s="3" t="s">
        <v>52</v>
      </c>
      <c r="C47" s="3" t="s">
        <v>11</v>
      </c>
      <c r="D47" s="4">
        <v>1.5912037037037038E-3</v>
      </c>
      <c r="E47" s="2">
        <v>6</v>
      </c>
      <c r="G47" s="2">
        <v>3</v>
      </c>
      <c r="H47" s="2">
        <v>1</v>
      </c>
      <c r="I47" s="2">
        <v>1</v>
      </c>
      <c r="J47" s="2">
        <v>1</v>
      </c>
      <c r="K47" s="2">
        <v>1</v>
      </c>
      <c r="L47" s="2">
        <v>2</v>
      </c>
      <c r="M47" s="2">
        <v>1</v>
      </c>
      <c r="N47" s="2">
        <v>2</v>
      </c>
      <c r="P47" s="2">
        <v>3</v>
      </c>
      <c r="R47" s="2">
        <f>SUM(G47:Q47)</f>
        <v>15</v>
      </c>
      <c r="S47" s="5">
        <f ca="1">SUMPRODUCT(LARGE(G47:Q47,ROW(INDIRECT("1:"&amp;MIN($T$3,COUNT(G47:Q47))))))</f>
        <v>15</v>
      </c>
    </row>
    <row r="48" spans="1:19" x14ac:dyDescent="0.3">
      <c r="A48" s="2">
        <v>24</v>
      </c>
      <c r="B48" s="3" t="s">
        <v>108</v>
      </c>
      <c r="C48" s="3" t="s">
        <v>11</v>
      </c>
      <c r="D48" s="4">
        <v>7.7465277777777775E-4</v>
      </c>
      <c r="E48" s="2">
        <v>3</v>
      </c>
      <c r="I48" s="2">
        <v>14</v>
      </c>
      <c r="R48" s="2">
        <f>SUM(G48:Q48)</f>
        <v>14</v>
      </c>
      <c r="S48" s="5">
        <f ca="1">SUMPRODUCT(LARGE(G48:Q48,ROW(INDIRECT("1:"&amp;MIN($T$3,COUNT(G48:Q48))))))</f>
        <v>14</v>
      </c>
    </row>
    <row r="49" spans="1:19" x14ac:dyDescent="0.3">
      <c r="A49" s="2">
        <v>25</v>
      </c>
      <c r="B49" s="3" t="s">
        <v>159</v>
      </c>
      <c r="C49" s="3" t="s">
        <v>11</v>
      </c>
      <c r="D49" s="4">
        <v>7.2511574074074069E-4</v>
      </c>
      <c r="E49" s="2">
        <v>6</v>
      </c>
      <c r="L49" s="2">
        <v>13</v>
      </c>
      <c r="R49" s="2">
        <f>SUM(G49:Q49)</f>
        <v>13</v>
      </c>
      <c r="S49" s="5">
        <f ca="1">SUMPRODUCT(LARGE(G49:Q49,ROW(INDIRECT("1:"&amp;MIN($T$3,COUNT(G49:Q49))))))</f>
        <v>13</v>
      </c>
    </row>
    <row r="50" spans="1:19" x14ac:dyDescent="0.3">
      <c r="A50" s="2">
        <v>26</v>
      </c>
      <c r="B50" s="3" t="s">
        <v>253</v>
      </c>
      <c r="C50" s="3" t="s">
        <v>11</v>
      </c>
      <c r="D50" s="4">
        <v>7.4814814814814807E-4</v>
      </c>
      <c r="E50" s="2">
        <v>10</v>
      </c>
      <c r="P50" s="2">
        <v>13</v>
      </c>
      <c r="R50" s="2">
        <f>SUM(G50:Q50)</f>
        <v>13</v>
      </c>
      <c r="S50" s="5">
        <f ca="1">SUMPRODUCT(LARGE(G50:Q50,ROW(INDIRECT("1:"&amp;MIN($T$3,COUNT(G50:Q50))))))</f>
        <v>13</v>
      </c>
    </row>
    <row r="51" spans="1:19" x14ac:dyDescent="0.3">
      <c r="A51" s="2">
        <v>27</v>
      </c>
      <c r="B51" s="3" t="s">
        <v>254</v>
      </c>
      <c r="C51" s="3" t="s">
        <v>11</v>
      </c>
      <c r="D51" s="4">
        <v>7.5358796296296296E-4</v>
      </c>
      <c r="E51" s="2">
        <v>10</v>
      </c>
      <c r="P51" s="2">
        <v>12</v>
      </c>
      <c r="R51" s="2">
        <f>SUM(G51:Q51)</f>
        <v>12</v>
      </c>
      <c r="S51" s="5">
        <f ca="1">SUMPRODUCT(LARGE(G51:Q51,ROW(INDIRECT("1:"&amp;MIN($T$3,COUNT(G51:Q51))))))</f>
        <v>12</v>
      </c>
    </row>
    <row r="52" spans="1:19" x14ac:dyDescent="0.3">
      <c r="A52" s="2">
        <v>28</v>
      </c>
      <c r="B52" s="3" t="s">
        <v>109</v>
      </c>
      <c r="C52" s="3" t="s">
        <v>11</v>
      </c>
      <c r="D52" s="4">
        <v>8.449074074074075E-4</v>
      </c>
      <c r="E52" s="2">
        <v>3</v>
      </c>
      <c r="I52" s="2">
        <v>12</v>
      </c>
      <c r="R52" s="2">
        <f>SUM(G52:Q52)</f>
        <v>12</v>
      </c>
      <c r="S52" s="5">
        <f ca="1">SUMPRODUCT(LARGE(G52:Q52,ROW(INDIRECT("1:"&amp;MIN($T$3,COUNT(G52:Q52))))))</f>
        <v>12</v>
      </c>
    </row>
    <row r="53" spans="1:19" x14ac:dyDescent="0.3">
      <c r="A53" s="2">
        <v>29</v>
      </c>
      <c r="B53" s="3" t="s">
        <v>255</v>
      </c>
      <c r="C53" s="3" t="s">
        <v>11</v>
      </c>
      <c r="D53" s="4">
        <v>7.6435185185185189E-4</v>
      </c>
      <c r="E53" s="2">
        <v>10</v>
      </c>
      <c r="P53" s="2">
        <v>11</v>
      </c>
      <c r="R53" s="2">
        <f>SUM(G53:Q53)</f>
        <v>11</v>
      </c>
      <c r="S53" s="5">
        <f ca="1">SUMPRODUCT(LARGE(G53:Q53,ROW(INDIRECT("1:"&amp;MIN($T$3,COUNT(G53:Q53))))))</f>
        <v>11</v>
      </c>
    </row>
    <row r="54" spans="1:19" x14ac:dyDescent="0.3">
      <c r="A54" s="2">
        <v>30</v>
      </c>
      <c r="B54" s="3" t="s">
        <v>191</v>
      </c>
      <c r="C54" s="3" t="s">
        <v>11</v>
      </c>
      <c r="D54" s="4">
        <v>7.9768518518518524E-4</v>
      </c>
      <c r="E54" s="2">
        <v>8</v>
      </c>
      <c r="N54" s="2">
        <v>11</v>
      </c>
      <c r="R54" s="2">
        <f>SUM(G54:Q54)</f>
        <v>11</v>
      </c>
      <c r="S54" s="5">
        <f ca="1">SUMPRODUCT(LARGE(G54:Q54,ROW(INDIRECT("1:"&amp;MIN($T$3,COUNT(G54:Q54))))))</f>
        <v>11</v>
      </c>
    </row>
    <row r="55" spans="1:19" x14ac:dyDescent="0.3">
      <c r="A55" s="2">
        <v>31</v>
      </c>
      <c r="B55" s="3" t="s">
        <v>75</v>
      </c>
      <c r="C55" s="3" t="s">
        <v>11</v>
      </c>
      <c r="D55" s="4">
        <v>7.6168981481481487E-4</v>
      </c>
      <c r="E55" s="2">
        <v>2</v>
      </c>
      <c r="H55" s="2">
        <v>10</v>
      </c>
      <c r="R55" s="2">
        <f>SUM(G55:Q55)</f>
        <v>10</v>
      </c>
      <c r="S55" s="5">
        <f ca="1">SUMPRODUCT(LARGE(G55:Q55,ROW(INDIRECT("1:"&amp;MIN($T$3,COUNT(G55:Q55))))))</f>
        <v>10</v>
      </c>
    </row>
    <row r="56" spans="1:19" x14ac:dyDescent="0.3">
      <c r="A56" s="2">
        <v>32</v>
      </c>
      <c r="B56" s="3" t="s">
        <v>76</v>
      </c>
      <c r="C56" s="3" t="s">
        <v>11</v>
      </c>
      <c r="D56" s="4">
        <v>7.886574074074073E-4</v>
      </c>
      <c r="E56" s="2">
        <v>2</v>
      </c>
      <c r="H56" s="2">
        <v>9</v>
      </c>
      <c r="R56" s="2">
        <f>SUM(G56:Q56)</f>
        <v>9</v>
      </c>
      <c r="S56" s="5">
        <f ca="1">SUMPRODUCT(LARGE(G56:Q56,ROW(INDIRECT("1:"&amp;MIN($T$3,COUNT(G56:Q56))))))</f>
        <v>9</v>
      </c>
    </row>
    <row r="57" spans="1:19" x14ac:dyDescent="0.3">
      <c r="A57" s="2">
        <v>33</v>
      </c>
      <c r="B57" s="3" t="s">
        <v>192</v>
      </c>
      <c r="C57" s="3" t="s">
        <v>11</v>
      </c>
      <c r="D57" s="4">
        <v>9.0810185185185189E-4</v>
      </c>
      <c r="E57" s="2">
        <v>8</v>
      </c>
      <c r="N57" s="2">
        <v>9</v>
      </c>
      <c r="R57" s="2">
        <f>SUM(G57:Q57)</f>
        <v>9</v>
      </c>
      <c r="S57" s="5">
        <f ca="1">SUMPRODUCT(LARGE(G57:Q57,ROW(INDIRECT("1:"&amp;MIN($T$3,COUNT(G57:Q57))))))</f>
        <v>9</v>
      </c>
    </row>
    <row r="58" spans="1:19" x14ac:dyDescent="0.3">
      <c r="A58" s="2">
        <v>34</v>
      </c>
      <c r="B58" s="3" t="s">
        <v>256</v>
      </c>
      <c r="C58" s="3" t="s">
        <v>11</v>
      </c>
      <c r="D58" s="4">
        <v>9.909722222222223E-4</v>
      </c>
      <c r="E58" s="2">
        <v>10</v>
      </c>
      <c r="P58" s="2">
        <v>9</v>
      </c>
      <c r="R58" s="2">
        <f>SUM(G58:Q58)</f>
        <v>9</v>
      </c>
      <c r="S58" s="5">
        <f ca="1">SUMPRODUCT(LARGE(G58:Q58,ROW(INDIRECT("1:"&amp;MIN($T$3,COUNT(G58:Q58))))))</f>
        <v>9</v>
      </c>
    </row>
    <row r="59" spans="1:19" x14ac:dyDescent="0.3">
      <c r="A59" s="2">
        <v>35</v>
      </c>
      <c r="B59" s="3" t="s">
        <v>152</v>
      </c>
      <c r="C59" s="3" t="s">
        <v>11</v>
      </c>
      <c r="D59" s="4">
        <v>9.4317129629629623E-4</v>
      </c>
      <c r="E59" s="2">
        <v>5</v>
      </c>
      <c r="K59" s="2">
        <v>8</v>
      </c>
      <c r="R59" s="2">
        <f>SUM(G59:Q59)</f>
        <v>8</v>
      </c>
      <c r="S59" s="5">
        <f ca="1">SUMPRODUCT(LARGE(G59:Q59,ROW(INDIRECT("1:"&amp;MIN($T$3,COUNT(G59:Q59))))))</f>
        <v>8</v>
      </c>
    </row>
    <row r="60" spans="1:19" x14ac:dyDescent="0.3">
      <c r="A60" s="2">
        <v>36</v>
      </c>
      <c r="B60" s="3" t="s">
        <v>257</v>
      </c>
      <c r="C60" s="3" t="s">
        <v>11</v>
      </c>
      <c r="D60" s="4">
        <v>1.1193287037037038E-3</v>
      </c>
      <c r="E60" s="2">
        <v>10</v>
      </c>
      <c r="P60" s="2">
        <v>8</v>
      </c>
      <c r="R60" s="2">
        <f>SUM(G60:Q60)</f>
        <v>8</v>
      </c>
      <c r="S60" s="5">
        <f ca="1">SUMPRODUCT(LARGE(G60:Q60,ROW(INDIRECT("1:"&amp;MIN($T$3,COUNT(G60:Q60))))))</f>
        <v>8</v>
      </c>
    </row>
    <row r="61" spans="1:19" x14ac:dyDescent="0.3">
      <c r="A61" s="2">
        <v>37</v>
      </c>
      <c r="B61" s="3" t="s">
        <v>160</v>
      </c>
      <c r="C61" s="3" t="s">
        <v>11</v>
      </c>
      <c r="D61" s="4">
        <v>8.8449074074074081E-4</v>
      </c>
      <c r="E61" s="2">
        <v>6</v>
      </c>
      <c r="L61" s="2">
        <v>7</v>
      </c>
      <c r="R61" s="2">
        <f>SUM(G61:Q61)</f>
        <v>7</v>
      </c>
      <c r="S61" s="5">
        <f ca="1">SUMPRODUCT(LARGE(G61:Q61,ROW(INDIRECT("1:"&amp;MIN($T$3,COUNT(G61:Q61))))))</f>
        <v>7</v>
      </c>
    </row>
    <row r="62" spans="1:19" x14ac:dyDescent="0.3">
      <c r="A62" s="2">
        <v>38</v>
      </c>
      <c r="B62" s="3" t="s">
        <v>69</v>
      </c>
      <c r="C62" s="3" t="s">
        <v>11</v>
      </c>
      <c r="D62" s="4">
        <v>1.2152777777777778E-3</v>
      </c>
      <c r="E62" s="2">
        <v>1</v>
      </c>
      <c r="G62" s="2">
        <v>7</v>
      </c>
      <c r="R62" s="2">
        <f>SUM(G62:Q62)</f>
        <v>7</v>
      </c>
      <c r="S62" s="5">
        <f ca="1">SUMPRODUCT(LARGE(G62:Q62,ROW(INDIRECT("1:"&amp;MIN($T$3,COUNT(G62:Q62))))))</f>
        <v>7</v>
      </c>
    </row>
    <row r="63" spans="1:19" x14ac:dyDescent="0.3">
      <c r="A63" s="2">
        <v>39</v>
      </c>
      <c r="B63" s="3" t="s">
        <v>129</v>
      </c>
      <c r="C63" s="3" t="s">
        <v>11</v>
      </c>
      <c r="D63" s="4">
        <v>7.7465277777777775E-4</v>
      </c>
      <c r="E63" s="2">
        <v>4</v>
      </c>
      <c r="J63" s="2">
        <v>6</v>
      </c>
      <c r="R63" s="2">
        <f>SUM(G63:Q63)</f>
        <v>6</v>
      </c>
      <c r="S63" s="5">
        <f ca="1">SUMPRODUCT(LARGE(G63:Q63,ROW(INDIRECT("1:"&amp;MIN($T$3,COUNT(G63:Q63))))))</f>
        <v>6</v>
      </c>
    </row>
    <row r="64" spans="1:19" x14ac:dyDescent="0.3">
      <c r="A64" s="2">
        <v>40</v>
      </c>
      <c r="B64" s="3" t="s">
        <v>111</v>
      </c>
      <c r="C64" s="3" t="s">
        <v>11</v>
      </c>
      <c r="D64" s="4">
        <v>1.091087962962963E-3</v>
      </c>
      <c r="E64" s="2">
        <v>3</v>
      </c>
      <c r="I64" s="2">
        <v>6</v>
      </c>
      <c r="R64" s="2">
        <f>SUM(G64:Q64)</f>
        <v>6</v>
      </c>
      <c r="S64" s="5">
        <f ca="1">SUMPRODUCT(LARGE(G64:Q64,ROW(INDIRECT("1:"&amp;MIN($T$3,COUNT(G64:Q64))))))</f>
        <v>6</v>
      </c>
    </row>
    <row r="65" spans="1:19" x14ac:dyDescent="0.3">
      <c r="A65" s="2">
        <v>41</v>
      </c>
      <c r="B65" s="3" t="s">
        <v>161</v>
      </c>
      <c r="C65" s="3" t="s">
        <v>11</v>
      </c>
      <c r="D65" s="4">
        <v>1.057175925925926E-3</v>
      </c>
      <c r="E65" s="2">
        <v>6</v>
      </c>
      <c r="L65" s="2">
        <v>5</v>
      </c>
      <c r="R65" s="2">
        <f>SUM(G65:Q65)</f>
        <v>5</v>
      </c>
      <c r="S65" s="5">
        <f ca="1">SUMPRODUCT(LARGE(G65:Q65,ROW(INDIRECT("1:"&amp;MIN($T$3,COUNT(G65:Q65))))))</f>
        <v>5</v>
      </c>
    </row>
    <row r="66" spans="1:19" x14ac:dyDescent="0.3">
      <c r="A66" s="2">
        <v>42</v>
      </c>
      <c r="B66" s="3" t="s">
        <v>193</v>
      </c>
      <c r="C66" s="3" t="s">
        <v>11</v>
      </c>
      <c r="D66" s="4">
        <v>1.0715277777777778E-3</v>
      </c>
      <c r="E66" s="2">
        <v>8</v>
      </c>
      <c r="N66" s="2">
        <v>5</v>
      </c>
      <c r="R66" s="2">
        <f>SUM(G66:Q66)</f>
        <v>5</v>
      </c>
      <c r="S66" s="5">
        <f ca="1">SUMPRODUCT(LARGE(G66:Q66,ROW(INDIRECT("1:"&amp;MIN($T$3,COUNT(G66:Q66))))))</f>
        <v>5</v>
      </c>
    </row>
    <row r="67" spans="1:19" x14ac:dyDescent="0.3">
      <c r="A67" s="2">
        <v>43</v>
      </c>
      <c r="B67" s="3" t="s">
        <v>112</v>
      </c>
      <c r="C67" s="3" t="s">
        <v>11</v>
      </c>
      <c r="D67" s="4">
        <v>1.1385416666666666E-3</v>
      </c>
      <c r="E67" s="2">
        <v>3</v>
      </c>
      <c r="I67" s="2">
        <v>5</v>
      </c>
      <c r="R67" s="2">
        <f>SUM(G67:Q67)</f>
        <v>5</v>
      </c>
      <c r="S67" s="5">
        <f ca="1">SUMPRODUCT(LARGE(G67:Q67,ROW(INDIRECT("1:"&amp;MIN($T$3,COUNT(G67:Q67))))))</f>
        <v>5</v>
      </c>
    </row>
    <row r="68" spans="1:19" x14ac:dyDescent="0.3">
      <c r="A68" s="2">
        <v>44</v>
      </c>
      <c r="B68" s="3" t="s">
        <v>185</v>
      </c>
      <c r="C68" s="3" t="s">
        <v>11</v>
      </c>
      <c r="D68" s="4">
        <v>1.2582175925925927E-3</v>
      </c>
      <c r="E68" s="2">
        <v>7</v>
      </c>
      <c r="M68" s="2">
        <v>5</v>
      </c>
      <c r="R68" s="2">
        <f>SUM(G68:Q68)</f>
        <v>5</v>
      </c>
      <c r="S68" s="5">
        <f ca="1">SUMPRODUCT(LARGE(G68:Q68,ROW(INDIRECT("1:"&amp;MIN($T$3,COUNT(G68:Q68))))))</f>
        <v>5</v>
      </c>
    </row>
    <row r="69" spans="1:19" x14ac:dyDescent="0.3">
      <c r="A69" s="2">
        <v>45</v>
      </c>
      <c r="B69" s="3" t="s">
        <v>78</v>
      </c>
      <c r="C69" s="3" t="s">
        <v>11</v>
      </c>
      <c r="D69" s="4">
        <v>1.2180555555555556E-3</v>
      </c>
      <c r="E69" s="2">
        <v>2</v>
      </c>
      <c r="H69" s="2">
        <v>4</v>
      </c>
      <c r="R69" s="2">
        <f>SUM(G69:Q69)</f>
        <v>4</v>
      </c>
      <c r="S69" s="5">
        <f ca="1">SUMPRODUCT(LARGE(G69:Q69,ROW(INDIRECT("1:"&amp;MIN($T$3,COUNT(G69:Q69))))))</f>
        <v>4</v>
      </c>
    </row>
    <row r="70" spans="1:19" x14ac:dyDescent="0.3">
      <c r="A70" s="2">
        <v>46</v>
      </c>
      <c r="B70" s="3" t="s">
        <v>194</v>
      </c>
      <c r="C70" s="3" t="s">
        <v>11</v>
      </c>
      <c r="D70" s="4">
        <v>1.2362268518518519E-3</v>
      </c>
      <c r="E70" s="2">
        <v>8</v>
      </c>
      <c r="N70" s="2">
        <v>4</v>
      </c>
      <c r="R70" s="2">
        <f>SUM(G70:Q70)</f>
        <v>4</v>
      </c>
      <c r="S70" s="5">
        <f ca="1">SUMPRODUCT(LARGE(G70:Q70,ROW(INDIRECT("1:"&amp;MIN($T$3,COUNT(G70:Q70))))))</f>
        <v>4</v>
      </c>
    </row>
    <row r="71" spans="1:19" x14ac:dyDescent="0.3">
      <c r="A71" s="2">
        <v>47</v>
      </c>
      <c r="B71" s="3" t="s">
        <v>186</v>
      </c>
      <c r="C71" s="3" t="s">
        <v>11</v>
      </c>
      <c r="D71" s="4">
        <v>1.2964120370370371E-3</v>
      </c>
      <c r="E71" s="2">
        <v>7</v>
      </c>
      <c r="M71" s="2">
        <v>4</v>
      </c>
      <c r="R71" s="2">
        <f>SUM(G71:Q71)</f>
        <v>4</v>
      </c>
      <c r="S71" s="5">
        <f ca="1">SUMPRODUCT(LARGE(G71:Q71,ROW(INDIRECT("1:"&amp;MIN($T$3,COUNT(G71:Q71))))))</f>
        <v>4</v>
      </c>
    </row>
    <row r="72" spans="1:19" x14ac:dyDescent="0.3">
      <c r="A72" s="2">
        <v>48</v>
      </c>
      <c r="B72" s="3" t="s">
        <v>258</v>
      </c>
      <c r="C72" s="3" t="s">
        <v>11</v>
      </c>
      <c r="D72" s="4">
        <v>1.5371527777777777E-3</v>
      </c>
      <c r="E72" s="2">
        <v>10</v>
      </c>
      <c r="P72" s="2">
        <v>4</v>
      </c>
      <c r="R72" s="2">
        <f>SUM(G72:Q72)</f>
        <v>4</v>
      </c>
      <c r="S72" s="5">
        <f ca="1">SUMPRODUCT(LARGE(G72:Q72,ROW(INDIRECT("1:"&amp;MIN($T$3,COUNT(G72:Q72))))))</f>
        <v>4</v>
      </c>
    </row>
    <row r="73" spans="1:19" x14ac:dyDescent="0.3">
      <c r="A73" s="2">
        <v>49</v>
      </c>
      <c r="B73" s="3" t="s">
        <v>162</v>
      </c>
      <c r="C73" s="3" t="s">
        <v>11</v>
      </c>
      <c r="D73" s="4">
        <v>1.0715277777777778E-3</v>
      </c>
      <c r="E73" s="2">
        <v>6</v>
      </c>
      <c r="L73" s="2">
        <v>3</v>
      </c>
      <c r="R73" s="2">
        <f>SUM(G73:Q73)</f>
        <v>3</v>
      </c>
      <c r="S73" s="5">
        <f ca="1">SUMPRODUCT(LARGE(G73:Q73,ROW(INDIRECT("1:"&amp;MIN($T$3,COUNT(G73:Q73))))))</f>
        <v>3</v>
      </c>
    </row>
    <row r="74" spans="1:19" x14ac:dyDescent="0.3">
      <c r="A74" s="2">
        <v>50</v>
      </c>
      <c r="B74" s="3" t="s">
        <v>153</v>
      </c>
      <c r="C74" s="3" t="s">
        <v>11</v>
      </c>
      <c r="D74" s="4">
        <v>1.3421296296296295E-3</v>
      </c>
      <c r="E74" s="2">
        <v>5</v>
      </c>
      <c r="K74" s="2">
        <v>3</v>
      </c>
      <c r="R74" s="2">
        <f>SUM(G74:Q74)</f>
        <v>3</v>
      </c>
      <c r="S74" s="5">
        <f ca="1">SUMPRODUCT(LARGE(G74:Q74,ROW(INDIRECT("1:"&amp;MIN($T$3,COUNT(G74:Q74))))))</f>
        <v>3</v>
      </c>
    </row>
    <row r="75" spans="1:19" x14ac:dyDescent="0.3">
      <c r="A75" s="2">
        <v>51</v>
      </c>
      <c r="B75" s="3" t="s">
        <v>130</v>
      </c>
      <c r="C75" s="3" t="s">
        <v>11</v>
      </c>
      <c r="D75" s="4">
        <v>1.2284722222222224E-3</v>
      </c>
      <c r="E75" s="2">
        <v>4</v>
      </c>
      <c r="J75" s="2">
        <v>2</v>
      </c>
      <c r="R75" s="2">
        <f>SUM(G75:Q75)</f>
        <v>2</v>
      </c>
      <c r="S75" s="5">
        <f ca="1">SUMPRODUCT(LARGE(G75:Q75,ROW(INDIRECT("1:"&amp;MIN($T$3,COUNT(G75:Q75))))))</f>
        <v>2</v>
      </c>
    </row>
    <row r="76" spans="1:19" x14ac:dyDescent="0.3">
      <c r="A76" s="2">
        <v>52</v>
      </c>
      <c r="B76" s="3" t="s">
        <v>79</v>
      </c>
      <c r="C76" s="3" t="s">
        <v>11</v>
      </c>
      <c r="D76" s="4">
        <v>1.3464120370370368E-3</v>
      </c>
      <c r="E76" s="2">
        <v>2</v>
      </c>
      <c r="H76" s="2">
        <v>2</v>
      </c>
      <c r="R76" s="2">
        <f>SUM(G76:Q76)</f>
        <v>2</v>
      </c>
      <c r="S76" s="5">
        <f ca="1">SUMPRODUCT(LARGE(G76:Q76,ROW(INDIRECT("1:"&amp;MIN($T$3,COUNT(G76:Q76))))))</f>
        <v>2</v>
      </c>
    </row>
    <row r="77" spans="1:19" x14ac:dyDescent="0.3">
      <c r="A77" s="2">
        <v>53</v>
      </c>
      <c r="B77" s="3" t="s">
        <v>187</v>
      </c>
      <c r="C77" s="3" t="s">
        <v>11</v>
      </c>
      <c r="D77" s="4">
        <v>1.4245370370370373E-3</v>
      </c>
      <c r="E77" s="2">
        <v>7</v>
      </c>
      <c r="M77" s="2">
        <v>2</v>
      </c>
      <c r="R77" s="2">
        <f>SUM(G77:Q77)</f>
        <v>2</v>
      </c>
      <c r="S77" s="5">
        <f ca="1">SUMPRODUCT(LARGE(G77:Q77,ROW(INDIRECT("1:"&amp;MIN($T$3,COUNT(G77:Q77))))))</f>
        <v>2</v>
      </c>
    </row>
    <row r="78" spans="1:19" x14ac:dyDescent="0.3">
      <c r="A78" s="2">
        <v>54</v>
      </c>
      <c r="B78" s="3" t="s">
        <v>113</v>
      </c>
      <c r="C78" s="3" t="s">
        <v>11</v>
      </c>
      <c r="D78" s="4">
        <v>1.518287037037037E-3</v>
      </c>
      <c r="E78" s="2">
        <v>3</v>
      </c>
      <c r="I78" s="2">
        <v>2</v>
      </c>
      <c r="R78" s="2">
        <f>SUM(G78:Q78)</f>
        <v>2</v>
      </c>
      <c r="S78" s="5">
        <f ca="1">SUMPRODUCT(LARGE(G78:Q78,ROW(INDIRECT("1:"&amp;MIN($T$3,COUNT(G78:Q78))))))</f>
        <v>2</v>
      </c>
    </row>
    <row r="79" spans="1:19" x14ac:dyDescent="0.3">
      <c r="A79" s="2">
        <v>55</v>
      </c>
      <c r="B79" s="3" t="s">
        <v>70</v>
      </c>
      <c r="C79" s="3" t="s">
        <v>11</v>
      </c>
      <c r="D79" s="4">
        <v>1.689814814814815E-3</v>
      </c>
      <c r="E79" s="2">
        <v>1</v>
      </c>
      <c r="G79" s="2">
        <v>2</v>
      </c>
      <c r="R79" s="2">
        <f>SUM(G79:Q79)</f>
        <v>2</v>
      </c>
      <c r="S79" s="5">
        <f ca="1">SUMPRODUCT(LARGE(G79:Q79,ROW(INDIRECT("1:"&amp;MIN($T$3,COUNT(G79:Q79))))))</f>
        <v>2</v>
      </c>
    </row>
    <row r="80" spans="1:19" x14ac:dyDescent="0.3">
      <c r="A80" s="2">
        <v>56</v>
      </c>
      <c r="B80" s="3" t="s">
        <v>259</v>
      </c>
      <c r="C80" s="3" t="s">
        <v>11</v>
      </c>
      <c r="D80" s="4">
        <v>2.2733796296296295E-3</v>
      </c>
      <c r="E80" s="2">
        <v>10</v>
      </c>
      <c r="P80" s="2">
        <v>2</v>
      </c>
      <c r="R80" s="2">
        <f>SUM(G80:Q80)</f>
        <v>2</v>
      </c>
      <c r="S80" s="5">
        <f ca="1">SUMPRODUCT(LARGE(G80:Q80,ROW(INDIRECT("1:"&amp;MIN($T$3,COUNT(G80:Q80))))))</f>
        <v>2</v>
      </c>
    </row>
    <row r="81" spans="1:19" x14ac:dyDescent="0.3">
      <c r="A81" s="2">
        <v>57</v>
      </c>
      <c r="B81" s="3" t="s">
        <v>260</v>
      </c>
      <c r="C81" s="3" t="s">
        <v>11</v>
      </c>
      <c r="D81" s="4">
        <v>2.5085648148148146E-3</v>
      </c>
      <c r="E81" s="2">
        <v>10</v>
      </c>
      <c r="P81" s="2">
        <v>1</v>
      </c>
      <c r="R81" s="2">
        <f>SUM(G81:Q81)</f>
        <v>1</v>
      </c>
      <c r="S81" s="5">
        <f ca="1">SUMPRODUCT(LARGE(G81:Q81,ROW(INDIRECT("1:"&amp;MIN($T$3,COUNT(G81:Q81))))))</f>
        <v>1</v>
      </c>
    </row>
    <row r="82" spans="1:19" x14ac:dyDescent="0.3">
      <c r="A82" s="2">
        <v>58</v>
      </c>
      <c r="B82" s="3" t="s">
        <v>209</v>
      </c>
      <c r="C82" s="3" t="s">
        <v>11</v>
      </c>
      <c r="D82" s="4">
        <v>3.1451388888888887E-3</v>
      </c>
      <c r="E82" s="2">
        <v>9</v>
      </c>
      <c r="O82" s="2">
        <v>1</v>
      </c>
      <c r="R82" s="2">
        <f>SUM(G82:Q82)</f>
        <v>1</v>
      </c>
      <c r="S82" s="5">
        <f ca="1">SUMPRODUCT(LARGE(G82:Q82,ROW(INDIRECT("1:"&amp;MIN($T$3,COUNT(G82:Q82))))))</f>
        <v>1</v>
      </c>
    </row>
    <row r="83" spans="1:19" x14ac:dyDescent="0.3">
      <c r="A83" s="2">
        <v>1</v>
      </c>
      <c r="B83" s="3" t="s">
        <v>144</v>
      </c>
      <c r="C83" s="3" t="s">
        <v>81</v>
      </c>
      <c r="D83" s="4">
        <v>1.0352199074074074E-2</v>
      </c>
      <c r="E83" s="2">
        <v>9</v>
      </c>
      <c r="H83" s="2">
        <v>2</v>
      </c>
      <c r="I83" s="2">
        <v>3</v>
      </c>
      <c r="K83" s="2">
        <v>4</v>
      </c>
      <c r="M83" s="2">
        <v>2</v>
      </c>
      <c r="O83" s="2">
        <v>3</v>
      </c>
      <c r="P83" s="2">
        <v>2</v>
      </c>
      <c r="R83" s="2">
        <f>SUM(G83:Q83)</f>
        <v>16</v>
      </c>
      <c r="S83" s="5">
        <f ca="1">SUMPRODUCT(LARGE(G83:Q83,ROW(INDIRECT("1:"&amp;MIN($T$3,COUNT(G83:Q83))))))</f>
        <v>16</v>
      </c>
    </row>
    <row r="84" spans="1:19" x14ac:dyDescent="0.3">
      <c r="A84" s="2">
        <v>2</v>
      </c>
      <c r="B84" s="3" t="s">
        <v>211</v>
      </c>
      <c r="C84" s="3" t="s">
        <v>81</v>
      </c>
      <c r="D84" s="4">
        <v>1.0133680555555555E-2</v>
      </c>
      <c r="E84" s="2">
        <v>10</v>
      </c>
      <c r="O84" s="2">
        <v>3</v>
      </c>
      <c r="P84" s="2">
        <v>4</v>
      </c>
      <c r="R84" s="2">
        <f>SUM(G84:Q84)</f>
        <v>7</v>
      </c>
      <c r="S84" s="5">
        <f ca="1">SUMPRODUCT(LARGE(G84:Q84,ROW(INDIRECT("1:"&amp;MIN($T$3,COUNT(G84:Q84))))))</f>
        <v>7</v>
      </c>
    </row>
    <row r="85" spans="1:19" x14ac:dyDescent="0.3">
      <c r="A85" s="2">
        <v>3</v>
      </c>
      <c r="B85" s="3" t="s">
        <v>163</v>
      </c>
      <c r="C85" s="3" t="s">
        <v>81</v>
      </c>
      <c r="D85" s="4">
        <v>9.9171296296296299E-3</v>
      </c>
      <c r="E85" s="2">
        <v>6</v>
      </c>
      <c r="L85" s="2">
        <v>2</v>
      </c>
      <c r="O85" s="2">
        <v>4</v>
      </c>
      <c r="R85" s="2">
        <f>SUM(G85:Q85)</f>
        <v>6</v>
      </c>
      <c r="S85" s="5">
        <f ca="1">SUMPRODUCT(LARGE(G85:Q85,ROW(INDIRECT("1:"&amp;MIN($T$3,COUNT(G85:Q85))))))</f>
        <v>6</v>
      </c>
    </row>
    <row r="86" spans="1:19" x14ac:dyDescent="0.3">
      <c r="A86" s="2">
        <v>4</v>
      </c>
      <c r="B86" s="3" t="s">
        <v>210</v>
      </c>
      <c r="C86" s="3" t="s">
        <v>81</v>
      </c>
      <c r="D86" s="4">
        <v>8.9476851851851853E-3</v>
      </c>
      <c r="E86" s="2">
        <v>9</v>
      </c>
      <c r="O86" s="2">
        <v>5</v>
      </c>
      <c r="R86" s="2">
        <f>SUM(G86:Q86)</f>
        <v>5</v>
      </c>
      <c r="S86" s="5">
        <f ca="1">SUMPRODUCT(LARGE(G86:Q86,ROW(INDIRECT("1:"&amp;MIN($T$3,COUNT(G86:Q86))))))</f>
        <v>5</v>
      </c>
    </row>
    <row r="87" spans="1:19" x14ac:dyDescent="0.3">
      <c r="A87" s="2">
        <v>5</v>
      </c>
      <c r="B87" s="3" t="s">
        <v>230</v>
      </c>
      <c r="C87" s="3" t="s">
        <v>81</v>
      </c>
      <c r="D87" s="4">
        <v>7.848842592592593E-3</v>
      </c>
      <c r="E87" s="2">
        <v>10</v>
      </c>
      <c r="P87" s="2">
        <v>4</v>
      </c>
      <c r="R87" s="2">
        <f>SUM(G87:Q87)</f>
        <v>4</v>
      </c>
      <c r="S87" s="5">
        <f ca="1">SUMPRODUCT(LARGE(G87:Q87,ROW(INDIRECT("1:"&amp;MIN($T$3,COUNT(G87:Q87))))))</f>
        <v>4</v>
      </c>
    </row>
    <row r="88" spans="1:19" x14ac:dyDescent="0.3">
      <c r="A88" s="2">
        <v>6</v>
      </c>
      <c r="B88" s="3" t="s">
        <v>150</v>
      </c>
      <c r="C88" s="3" t="s">
        <v>81</v>
      </c>
      <c r="D88" s="4">
        <v>1.6400462962962964E-2</v>
      </c>
      <c r="E88" s="2">
        <v>8</v>
      </c>
      <c r="K88" s="2">
        <v>1</v>
      </c>
      <c r="N88" s="2">
        <v>2</v>
      </c>
      <c r="O88" s="2">
        <v>1</v>
      </c>
      <c r="R88" s="2">
        <f>SUM(G88:Q88)</f>
        <v>4</v>
      </c>
      <c r="S88" s="5">
        <f ca="1">SUMPRODUCT(LARGE(G88:Q88,ROW(INDIRECT("1:"&amp;MIN($T$3,COUNT(G88:Q88))))))</f>
        <v>4</v>
      </c>
    </row>
    <row r="89" spans="1:19" x14ac:dyDescent="0.3">
      <c r="A89" s="2">
        <v>7</v>
      </c>
      <c r="B89" s="3" t="s">
        <v>142</v>
      </c>
      <c r="C89" s="3" t="s">
        <v>81</v>
      </c>
      <c r="D89" s="4">
        <v>1.1491898148148147E-2</v>
      </c>
      <c r="E89" s="2">
        <v>5</v>
      </c>
      <c r="K89" s="2">
        <v>2</v>
      </c>
      <c r="L89" s="2">
        <v>1</v>
      </c>
      <c r="R89" s="2">
        <f>SUM(G89:Q89)</f>
        <v>3</v>
      </c>
      <c r="S89" s="5">
        <f ca="1">SUMPRODUCT(LARGE(G89:Q89,ROW(INDIRECT("1:"&amp;MIN($T$3,COUNT(G89:Q89))))))</f>
        <v>3</v>
      </c>
    </row>
    <row r="90" spans="1:19" x14ac:dyDescent="0.3">
      <c r="A90" s="2">
        <v>8</v>
      </c>
      <c r="B90" s="3" t="s">
        <v>80</v>
      </c>
      <c r="C90" s="3" t="s">
        <v>81</v>
      </c>
      <c r="D90" s="4">
        <v>1.3316550925925924E-2</v>
      </c>
      <c r="E90" s="2">
        <v>3</v>
      </c>
      <c r="H90" s="2">
        <v>1</v>
      </c>
      <c r="I90" s="2">
        <v>2</v>
      </c>
      <c r="R90" s="2">
        <f>SUM(G90:Q90)</f>
        <v>3</v>
      </c>
      <c r="S90" s="5">
        <f ca="1">SUMPRODUCT(LARGE(G90:Q90,ROW(INDIRECT("1:"&amp;MIN($T$3,COUNT(G90:Q90))))))</f>
        <v>3</v>
      </c>
    </row>
    <row r="91" spans="1:19" x14ac:dyDescent="0.3">
      <c r="A91" s="2">
        <v>9</v>
      </c>
      <c r="B91" s="3" t="s">
        <v>195</v>
      </c>
      <c r="C91" s="3" t="s">
        <v>81</v>
      </c>
      <c r="D91" s="4">
        <v>1.3918055555555557E-2</v>
      </c>
      <c r="E91" s="2">
        <v>8</v>
      </c>
      <c r="N91" s="2">
        <v>2</v>
      </c>
      <c r="P91" s="2">
        <v>1</v>
      </c>
      <c r="R91" s="2">
        <f>SUM(G91:Q91)</f>
        <v>3</v>
      </c>
      <c r="S91" s="5">
        <f ca="1">SUMPRODUCT(LARGE(G91:Q91,ROW(INDIRECT("1:"&amp;MIN($T$3,COUNT(G91:Q91))))))</f>
        <v>3</v>
      </c>
    </row>
    <row r="92" spans="1:19" x14ac:dyDescent="0.3">
      <c r="A92" s="2">
        <v>10</v>
      </c>
      <c r="B92" s="3" t="s">
        <v>178</v>
      </c>
      <c r="C92" s="3" t="s">
        <v>81</v>
      </c>
      <c r="D92" s="4">
        <v>9.7156250000000003E-3</v>
      </c>
      <c r="E92" s="2">
        <v>7</v>
      </c>
      <c r="M92" s="2">
        <v>2</v>
      </c>
      <c r="R92" s="2">
        <f>SUM(G92:Q92)</f>
        <v>2</v>
      </c>
      <c r="S92" s="5">
        <f ca="1">SUMPRODUCT(LARGE(G92:Q92,ROW(INDIRECT("1:"&amp;MIN($T$3,COUNT(G92:Q92))))))</f>
        <v>2</v>
      </c>
    </row>
    <row r="93" spans="1:19" x14ac:dyDescent="0.3">
      <c r="A93" s="2">
        <v>1</v>
      </c>
      <c r="B93" s="3" t="s">
        <v>16</v>
      </c>
      <c r="C93" s="3" t="s">
        <v>17</v>
      </c>
      <c r="D93" s="4">
        <v>6.6791666666666666E-3</v>
      </c>
      <c r="E93" s="2">
        <v>7</v>
      </c>
      <c r="G93" s="2">
        <v>18</v>
      </c>
      <c r="H93" s="2">
        <v>21</v>
      </c>
      <c r="I93" s="2">
        <v>19</v>
      </c>
      <c r="J93" s="2">
        <v>14</v>
      </c>
      <c r="L93" s="2">
        <v>16</v>
      </c>
      <c r="M93" s="2">
        <v>16</v>
      </c>
      <c r="N93" s="2">
        <v>16</v>
      </c>
      <c r="P93" s="2">
        <v>24</v>
      </c>
      <c r="R93" s="2">
        <f>SUM(G93:Q93)</f>
        <v>144</v>
      </c>
      <c r="S93" s="5">
        <f ca="1">SUMPRODUCT(LARGE(G93:Q93,ROW(INDIRECT("1:"&amp;MIN($T$3,COUNT(G93:Q93))))))</f>
        <v>144</v>
      </c>
    </row>
    <row r="94" spans="1:19" x14ac:dyDescent="0.3">
      <c r="A94" s="2">
        <v>2</v>
      </c>
      <c r="B94" s="3" t="s">
        <v>42</v>
      </c>
      <c r="C94" s="3" t="s">
        <v>17</v>
      </c>
      <c r="D94" s="4">
        <v>8.7418981481481479E-3</v>
      </c>
      <c r="E94" s="2">
        <v>8</v>
      </c>
      <c r="G94" s="2">
        <v>12</v>
      </c>
      <c r="H94" s="2">
        <v>15</v>
      </c>
      <c r="I94" s="2">
        <v>17</v>
      </c>
      <c r="K94" s="2">
        <v>15</v>
      </c>
      <c r="M94" s="2">
        <v>11</v>
      </c>
      <c r="N94" s="2">
        <v>14</v>
      </c>
      <c r="O94" s="2">
        <v>16</v>
      </c>
      <c r="P94" s="2">
        <v>17</v>
      </c>
      <c r="R94" s="2">
        <f>SUM(G94:Q94)</f>
        <v>117</v>
      </c>
      <c r="S94" s="5">
        <f ca="1">SUMPRODUCT(LARGE(G94:Q94,ROW(INDIRECT("1:"&amp;MIN($T$3,COUNT(G94:Q94))))))</f>
        <v>117</v>
      </c>
    </row>
    <row r="95" spans="1:19" x14ac:dyDescent="0.3">
      <c r="A95" s="2">
        <v>3</v>
      </c>
      <c r="B95" s="3" t="s">
        <v>83</v>
      </c>
      <c r="C95" s="3" t="s">
        <v>17</v>
      </c>
      <c r="D95" s="4">
        <v>7.5946759259259257E-3</v>
      </c>
      <c r="E95" s="2">
        <v>9</v>
      </c>
      <c r="H95" s="2">
        <v>18</v>
      </c>
      <c r="J95" s="2">
        <v>13</v>
      </c>
      <c r="L95" s="2">
        <v>13</v>
      </c>
      <c r="M95" s="2">
        <v>13</v>
      </c>
      <c r="O95" s="2">
        <v>24</v>
      </c>
      <c r="P95" s="2">
        <v>22</v>
      </c>
      <c r="R95" s="2">
        <f>SUM(G95:Q95)</f>
        <v>103</v>
      </c>
      <c r="S95" s="5">
        <f ca="1">SUMPRODUCT(LARGE(G95:Q95,ROW(INDIRECT("1:"&amp;MIN($T$3,COUNT(G95:Q95))))))</f>
        <v>103</v>
      </c>
    </row>
    <row r="96" spans="1:19" x14ac:dyDescent="0.3">
      <c r="A96" s="2">
        <v>4</v>
      </c>
      <c r="B96" s="3" t="s">
        <v>15</v>
      </c>
      <c r="C96" s="3" t="s">
        <v>17</v>
      </c>
      <c r="D96" s="4">
        <v>8.8304398148148153E-3</v>
      </c>
      <c r="E96" s="2">
        <v>2</v>
      </c>
      <c r="G96" s="2">
        <v>10</v>
      </c>
      <c r="H96" s="2">
        <v>15</v>
      </c>
      <c r="I96" s="2">
        <v>13</v>
      </c>
      <c r="J96" s="2">
        <v>9</v>
      </c>
      <c r="K96" s="2">
        <v>12</v>
      </c>
      <c r="L96" s="2">
        <v>10</v>
      </c>
      <c r="M96" s="2">
        <v>10</v>
      </c>
      <c r="O96" s="2">
        <v>13</v>
      </c>
      <c r="R96" s="2">
        <f>SUM(G96:Q96)</f>
        <v>92</v>
      </c>
      <c r="S96" s="5">
        <f ca="1">SUMPRODUCT(LARGE(G96:Q96,ROW(INDIRECT("1:"&amp;MIN($T$3,COUNT(G96:Q96))))))</f>
        <v>92</v>
      </c>
    </row>
    <row r="97" spans="1:19" x14ac:dyDescent="0.3">
      <c r="A97" s="2">
        <v>5</v>
      </c>
      <c r="B97" s="3" t="s">
        <v>20</v>
      </c>
      <c r="C97" s="3" t="s">
        <v>17</v>
      </c>
      <c r="D97" s="4">
        <v>9.5271990740740733E-3</v>
      </c>
      <c r="E97" s="2">
        <v>10</v>
      </c>
      <c r="G97" s="2">
        <v>8</v>
      </c>
      <c r="H97" s="2">
        <v>11</v>
      </c>
      <c r="I97" s="2">
        <v>7</v>
      </c>
      <c r="J97" s="2">
        <v>6</v>
      </c>
      <c r="K97" s="2">
        <v>8</v>
      </c>
      <c r="M97" s="2">
        <v>9</v>
      </c>
      <c r="N97" s="2">
        <v>8</v>
      </c>
      <c r="O97" s="2">
        <v>9</v>
      </c>
      <c r="P97" s="2">
        <v>14</v>
      </c>
      <c r="R97" s="2">
        <f>SUM(G97:Q97)</f>
        <v>80</v>
      </c>
      <c r="S97" s="5">
        <f ca="1">SUMPRODUCT(LARGE(G97:Q97,ROW(INDIRECT("1:"&amp;MIN($T$3,COUNT(G97:Q97))))))</f>
        <v>80</v>
      </c>
    </row>
    <row r="98" spans="1:19" x14ac:dyDescent="0.3">
      <c r="A98" s="2">
        <v>6</v>
      </c>
      <c r="B98" s="3" t="s">
        <v>21</v>
      </c>
      <c r="C98" s="3" t="s">
        <v>17</v>
      </c>
      <c r="D98" s="4">
        <v>9.433449074074075E-3</v>
      </c>
      <c r="E98" s="2">
        <v>3</v>
      </c>
      <c r="G98" s="2">
        <v>9</v>
      </c>
      <c r="I98" s="2">
        <v>12</v>
      </c>
      <c r="J98" s="2">
        <v>7</v>
      </c>
      <c r="K98" s="2">
        <v>10</v>
      </c>
      <c r="L98" s="2">
        <v>9</v>
      </c>
      <c r="N98" s="2">
        <v>7</v>
      </c>
      <c r="O98" s="2">
        <v>8</v>
      </c>
      <c r="P98" s="2">
        <v>11</v>
      </c>
      <c r="R98" s="2">
        <f>SUM(G98:Q98)</f>
        <v>73</v>
      </c>
      <c r="S98" s="5">
        <f ca="1">SUMPRODUCT(LARGE(G98:Q98,ROW(INDIRECT("1:"&amp;MIN($T$3,COUNT(G98:Q98))))))</f>
        <v>73</v>
      </c>
    </row>
    <row r="99" spans="1:19" x14ac:dyDescent="0.3">
      <c r="A99" s="2">
        <v>7</v>
      </c>
      <c r="B99" s="3" t="s">
        <v>86</v>
      </c>
      <c r="C99" s="3" t="s">
        <v>17</v>
      </c>
      <c r="D99" s="4">
        <v>8.7512731481481486E-3</v>
      </c>
      <c r="E99" s="2">
        <v>10</v>
      </c>
      <c r="H99" s="2">
        <v>12</v>
      </c>
      <c r="I99" s="2">
        <v>17</v>
      </c>
      <c r="J99" s="2">
        <v>8</v>
      </c>
      <c r="L99" s="2">
        <v>11</v>
      </c>
      <c r="P99" s="2">
        <v>20</v>
      </c>
      <c r="R99" s="2">
        <f>SUM(G99:Q99)</f>
        <v>68</v>
      </c>
      <c r="S99" s="5">
        <f ca="1">SUMPRODUCT(LARGE(G99:Q99,ROW(INDIRECT("1:"&amp;MIN($T$3,COUNT(G99:Q99))))))</f>
        <v>68</v>
      </c>
    </row>
    <row r="100" spans="1:19" x14ac:dyDescent="0.3">
      <c r="A100" s="2">
        <v>8</v>
      </c>
      <c r="B100" s="3" t="s">
        <v>53</v>
      </c>
      <c r="C100" s="3" t="s">
        <v>17</v>
      </c>
      <c r="D100" s="4">
        <v>7.7342592592592602E-3</v>
      </c>
      <c r="E100" s="2">
        <v>10</v>
      </c>
      <c r="G100" s="2">
        <v>15</v>
      </c>
      <c r="H100" s="2">
        <v>17</v>
      </c>
      <c r="P100" s="2">
        <v>22</v>
      </c>
      <c r="R100" s="2">
        <f>SUM(G100:Q100)</f>
        <v>54</v>
      </c>
      <c r="S100" s="5">
        <f ca="1">SUMPRODUCT(LARGE(G100:Q100,ROW(INDIRECT("1:"&amp;MIN($T$3,COUNT(G100:Q100))))))</f>
        <v>54</v>
      </c>
    </row>
    <row r="101" spans="1:19" x14ac:dyDescent="0.3">
      <c r="A101" s="2">
        <v>9</v>
      </c>
      <c r="B101" s="3" t="s">
        <v>41</v>
      </c>
      <c r="C101" s="3" t="s">
        <v>17</v>
      </c>
      <c r="D101" s="4">
        <v>7.7737268518518511E-3</v>
      </c>
      <c r="E101" s="2">
        <v>9</v>
      </c>
      <c r="G101" s="2">
        <v>16</v>
      </c>
      <c r="L101" s="2">
        <v>14</v>
      </c>
      <c r="O101" s="2">
        <v>22</v>
      </c>
      <c r="R101" s="2">
        <f>SUM(G101:Q101)</f>
        <v>52</v>
      </c>
      <c r="S101" s="5">
        <f ca="1">SUMPRODUCT(LARGE(G101:Q101,ROW(INDIRECT("1:"&amp;MIN($T$3,COUNT(G101:Q101))))))</f>
        <v>52</v>
      </c>
    </row>
    <row r="102" spans="1:19" x14ac:dyDescent="0.3">
      <c r="A102" s="2">
        <v>10</v>
      </c>
      <c r="B102" s="3" t="s">
        <v>212</v>
      </c>
      <c r="C102" s="3" t="s">
        <v>17</v>
      </c>
      <c r="D102" s="4">
        <v>7.5638888888888882E-3</v>
      </c>
      <c r="E102" s="2">
        <v>10</v>
      </c>
      <c r="O102" s="2">
        <v>22</v>
      </c>
      <c r="P102" s="2">
        <v>24</v>
      </c>
      <c r="R102" s="2">
        <f>SUM(G102:Q102)</f>
        <v>46</v>
      </c>
      <c r="S102" s="5">
        <f ca="1">SUMPRODUCT(LARGE(G102:Q102,ROW(INDIRECT("1:"&amp;MIN($T$3,COUNT(G102:Q102))))))</f>
        <v>46</v>
      </c>
    </row>
    <row r="103" spans="1:19" x14ac:dyDescent="0.3">
      <c r="A103" s="2">
        <v>11</v>
      </c>
      <c r="B103" s="3" t="s">
        <v>61</v>
      </c>
      <c r="C103" s="3" t="s">
        <v>17</v>
      </c>
      <c r="D103" s="4">
        <v>9.5083333333333339E-3</v>
      </c>
      <c r="E103" s="2">
        <v>3</v>
      </c>
      <c r="G103" s="2">
        <v>5</v>
      </c>
      <c r="H103" s="2">
        <v>8</v>
      </c>
      <c r="I103" s="2">
        <v>10</v>
      </c>
      <c r="J103" s="2">
        <v>4</v>
      </c>
      <c r="L103" s="2">
        <v>7</v>
      </c>
      <c r="N103" s="2">
        <v>9</v>
      </c>
      <c r="R103" s="2">
        <f>SUM(G103:Q103)</f>
        <v>43</v>
      </c>
      <c r="S103" s="5">
        <f ca="1">SUMPRODUCT(LARGE(G103:Q103,ROW(INDIRECT("1:"&amp;MIN($T$3,COUNT(G103:Q103))))))</f>
        <v>43</v>
      </c>
    </row>
    <row r="104" spans="1:19" x14ac:dyDescent="0.3">
      <c r="A104" s="2">
        <v>12</v>
      </c>
      <c r="B104" s="3" t="s">
        <v>22</v>
      </c>
      <c r="C104" s="3" t="s">
        <v>17</v>
      </c>
      <c r="D104" s="4">
        <v>1.0608564814814815E-2</v>
      </c>
      <c r="E104" s="2">
        <v>10</v>
      </c>
      <c r="G104" s="2">
        <v>1</v>
      </c>
      <c r="H104" s="2">
        <v>3</v>
      </c>
      <c r="I104" s="2">
        <v>4</v>
      </c>
      <c r="J104" s="2">
        <v>4</v>
      </c>
      <c r="K104" s="2">
        <v>3</v>
      </c>
      <c r="L104" s="2">
        <v>6</v>
      </c>
      <c r="N104" s="2">
        <v>5</v>
      </c>
      <c r="O104" s="2">
        <v>6</v>
      </c>
      <c r="P104" s="2">
        <v>8</v>
      </c>
      <c r="R104" s="2">
        <f>SUM(G104:Q104)</f>
        <v>40</v>
      </c>
      <c r="S104" s="5">
        <f ca="1">SUMPRODUCT(LARGE(G104:Q104,ROW(INDIRECT("1:"&amp;MIN($T$3,COUNT(G104:Q104))))))</f>
        <v>40</v>
      </c>
    </row>
    <row r="105" spans="1:19" x14ac:dyDescent="0.3">
      <c r="A105" s="2">
        <v>13</v>
      </c>
      <c r="B105" s="3" t="s">
        <v>164</v>
      </c>
      <c r="C105" s="3" t="s">
        <v>17</v>
      </c>
      <c r="D105" s="4">
        <v>7.4214120370370363E-3</v>
      </c>
      <c r="E105" s="2">
        <v>6</v>
      </c>
      <c r="L105" s="2">
        <v>15</v>
      </c>
      <c r="O105" s="2">
        <v>24</v>
      </c>
      <c r="R105" s="2">
        <f>SUM(G105:Q105)</f>
        <v>39</v>
      </c>
      <c r="S105" s="5">
        <f ca="1">SUMPRODUCT(LARGE(G105:Q105,ROW(INDIRECT("1:"&amp;MIN($T$3,COUNT(G105:Q105))))))</f>
        <v>39</v>
      </c>
    </row>
    <row r="106" spans="1:19" x14ac:dyDescent="0.3">
      <c r="A106" s="2">
        <v>14</v>
      </c>
      <c r="B106" s="3" t="s">
        <v>201</v>
      </c>
      <c r="C106" s="3" t="s">
        <v>17</v>
      </c>
      <c r="D106" s="4">
        <v>8.9932870370370375E-3</v>
      </c>
      <c r="E106" s="2">
        <v>10</v>
      </c>
      <c r="N106" s="2">
        <v>6</v>
      </c>
      <c r="O106" s="2">
        <v>12</v>
      </c>
      <c r="P106" s="2">
        <v>19</v>
      </c>
      <c r="R106" s="2">
        <f>SUM(G106:Q106)</f>
        <v>37</v>
      </c>
      <c r="S106" s="5">
        <f ca="1">SUMPRODUCT(LARGE(G106:Q106,ROW(INDIRECT("1:"&amp;MIN($T$3,COUNT(G106:Q106))))))</f>
        <v>37</v>
      </c>
    </row>
    <row r="107" spans="1:19" x14ac:dyDescent="0.3">
      <c r="A107" s="2">
        <v>15</v>
      </c>
      <c r="B107" s="3" t="s">
        <v>197</v>
      </c>
      <c r="C107" s="3" t="s">
        <v>17</v>
      </c>
      <c r="D107" s="4">
        <v>8.2366898148148147E-3</v>
      </c>
      <c r="E107" s="2">
        <v>9</v>
      </c>
      <c r="N107" s="2">
        <v>14</v>
      </c>
      <c r="O107" s="2">
        <v>21</v>
      </c>
      <c r="R107" s="2">
        <f>SUM(G107:Q107)</f>
        <v>35</v>
      </c>
      <c r="S107" s="5">
        <f ca="1">SUMPRODUCT(LARGE(G107:Q107,ROW(INDIRECT("1:"&amp;MIN($T$3,COUNT(G107:Q107))))))</f>
        <v>35</v>
      </c>
    </row>
    <row r="108" spans="1:19" x14ac:dyDescent="0.3">
      <c r="A108" s="2">
        <v>16</v>
      </c>
      <c r="B108" s="3" t="s">
        <v>216</v>
      </c>
      <c r="C108" s="3" t="s">
        <v>17</v>
      </c>
      <c r="D108" s="4">
        <v>8.9846064814814823E-3</v>
      </c>
      <c r="E108" s="2">
        <v>9</v>
      </c>
      <c r="O108" s="2">
        <v>15</v>
      </c>
      <c r="P108" s="2">
        <v>15</v>
      </c>
      <c r="R108" s="2">
        <f>SUM(G108:Q108)</f>
        <v>30</v>
      </c>
      <c r="S108" s="5">
        <f ca="1">SUMPRODUCT(LARGE(G108:Q108,ROW(INDIRECT("1:"&amp;MIN($T$3,COUNT(G108:Q108))))))</f>
        <v>30</v>
      </c>
    </row>
    <row r="109" spans="1:19" x14ac:dyDescent="0.3">
      <c r="A109" s="2">
        <v>17</v>
      </c>
      <c r="B109" s="3" t="s">
        <v>217</v>
      </c>
      <c r="C109" s="3" t="s">
        <v>17</v>
      </c>
      <c r="D109" s="4">
        <v>9.0468749999999994E-3</v>
      </c>
      <c r="E109" s="2">
        <v>9</v>
      </c>
      <c r="O109" s="2">
        <v>14</v>
      </c>
      <c r="P109" s="2">
        <v>16</v>
      </c>
      <c r="R109" s="2">
        <f>SUM(G109:Q109)</f>
        <v>30</v>
      </c>
      <c r="S109" s="5">
        <f ca="1">SUMPRODUCT(LARGE(G109:Q109,ROW(INDIRECT("1:"&amp;MIN($T$3,COUNT(G109:Q109))))))</f>
        <v>30</v>
      </c>
    </row>
    <row r="110" spans="1:19" x14ac:dyDescent="0.3">
      <c r="A110" s="2">
        <v>18</v>
      </c>
      <c r="B110" s="3" t="s">
        <v>85</v>
      </c>
      <c r="C110" s="3" t="s">
        <v>17</v>
      </c>
      <c r="D110" s="4">
        <v>9.0062499999999986E-3</v>
      </c>
      <c r="E110" s="2">
        <v>3</v>
      </c>
      <c r="H110" s="2">
        <v>13</v>
      </c>
      <c r="I110" s="2">
        <v>16</v>
      </c>
      <c r="R110" s="2">
        <f>SUM(G110:Q110)</f>
        <v>29</v>
      </c>
      <c r="S110" s="5">
        <f ca="1">SUMPRODUCT(LARGE(G110:Q110,ROW(INDIRECT("1:"&amp;MIN($T$3,COUNT(G110:Q110))))))</f>
        <v>29</v>
      </c>
    </row>
    <row r="111" spans="1:19" x14ac:dyDescent="0.3">
      <c r="A111" s="2">
        <v>19</v>
      </c>
      <c r="B111" s="3" t="s">
        <v>92</v>
      </c>
      <c r="C111" s="3" t="s">
        <v>17</v>
      </c>
      <c r="D111" s="4">
        <v>1.0688888888888888E-2</v>
      </c>
      <c r="E111" s="2">
        <v>5</v>
      </c>
      <c r="H111" s="2">
        <v>1</v>
      </c>
      <c r="I111" s="2">
        <v>5</v>
      </c>
      <c r="J111" s="2">
        <v>6</v>
      </c>
      <c r="K111" s="2">
        <v>6</v>
      </c>
      <c r="L111" s="2">
        <v>6</v>
      </c>
      <c r="M111" s="2">
        <v>3</v>
      </c>
      <c r="R111" s="2">
        <f>SUM(G111:Q111)</f>
        <v>27</v>
      </c>
      <c r="S111" s="5">
        <f ca="1">SUMPRODUCT(LARGE(G111:Q111,ROW(INDIRECT("1:"&amp;MIN($T$3,COUNT(G111:Q111))))))</f>
        <v>27</v>
      </c>
    </row>
    <row r="112" spans="1:19" x14ac:dyDescent="0.3">
      <c r="A112" s="2">
        <v>20</v>
      </c>
      <c r="B112" s="3" t="s">
        <v>215</v>
      </c>
      <c r="C112" s="3" t="s">
        <v>17</v>
      </c>
      <c r="D112" s="4">
        <v>8.5240740740740745E-3</v>
      </c>
      <c r="E112" s="2">
        <v>9</v>
      </c>
      <c r="O112" s="2">
        <v>17</v>
      </c>
      <c r="P112" s="2">
        <v>9</v>
      </c>
      <c r="R112" s="2">
        <f>SUM(G112:Q112)</f>
        <v>26</v>
      </c>
      <c r="S112" s="5">
        <f ca="1">SUMPRODUCT(LARGE(G112:Q112,ROW(INDIRECT("1:"&amp;MIN($T$3,COUNT(G112:Q112))))))</f>
        <v>26</v>
      </c>
    </row>
    <row r="113" spans="1:19" x14ac:dyDescent="0.3">
      <c r="A113" s="2">
        <v>21</v>
      </c>
      <c r="B113" s="3" t="s">
        <v>133</v>
      </c>
      <c r="C113" s="3" t="s">
        <v>17</v>
      </c>
      <c r="D113" s="4">
        <v>8.8113425925925911E-3</v>
      </c>
      <c r="E113" s="2">
        <v>4</v>
      </c>
      <c r="J113" s="2">
        <v>10</v>
      </c>
      <c r="K113" s="2">
        <v>13</v>
      </c>
      <c r="R113" s="2">
        <f>SUM(G113:Q113)</f>
        <v>23</v>
      </c>
      <c r="S113" s="5">
        <f ca="1">SUMPRODUCT(LARGE(G113:Q113,ROW(INDIRECT("1:"&amp;MIN($T$3,COUNT(G113:Q113))))))</f>
        <v>23</v>
      </c>
    </row>
    <row r="114" spans="1:19" x14ac:dyDescent="0.3">
      <c r="A114" s="2">
        <v>22</v>
      </c>
      <c r="B114" s="3" t="s">
        <v>118</v>
      </c>
      <c r="C114" s="3" t="s">
        <v>17</v>
      </c>
      <c r="D114" s="4">
        <v>9.63275462962963E-3</v>
      </c>
      <c r="E114" s="2">
        <v>3</v>
      </c>
      <c r="I114" s="2">
        <v>8</v>
      </c>
      <c r="K114" s="2">
        <v>7</v>
      </c>
      <c r="P114" s="2">
        <v>6</v>
      </c>
      <c r="R114" s="2">
        <f>SUM(G114:Q114)</f>
        <v>21</v>
      </c>
      <c r="S114" s="5">
        <f ca="1">SUMPRODUCT(LARGE(G114:Q114,ROW(INDIRECT("1:"&amp;MIN($T$3,COUNT(G114:Q114))))))</f>
        <v>21</v>
      </c>
    </row>
    <row r="115" spans="1:19" x14ac:dyDescent="0.3">
      <c r="A115" s="2">
        <v>23</v>
      </c>
      <c r="B115" s="3" t="s">
        <v>19</v>
      </c>
      <c r="C115" s="3" t="s">
        <v>17</v>
      </c>
      <c r="D115" s="4">
        <v>9.9300925925925928E-3</v>
      </c>
      <c r="E115" s="2">
        <v>2</v>
      </c>
      <c r="G115" s="2">
        <v>6</v>
      </c>
      <c r="H115" s="2">
        <v>9</v>
      </c>
      <c r="K115" s="2">
        <v>6</v>
      </c>
      <c r="R115" s="2">
        <f>SUM(G115:Q115)</f>
        <v>21</v>
      </c>
      <c r="S115" s="5">
        <f ca="1">SUMPRODUCT(LARGE(G115:Q115,ROW(INDIRECT("1:"&amp;MIN($T$3,COUNT(G115:Q115))))))</f>
        <v>21</v>
      </c>
    </row>
    <row r="116" spans="1:19" x14ac:dyDescent="0.3">
      <c r="A116" s="2">
        <v>24</v>
      </c>
      <c r="B116" s="3" t="s">
        <v>47</v>
      </c>
      <c r="C116" s="3" t="s">
        <v>17</v>
      </c>
      <c r="D116" s="4">
        <v>1.0287384259259258E-2</v>
      </c>
      <c r="E116" s="2">
        <v>3</v>
      </c>
      <c r="G116" s="2">
        <v>4</v>
      </c>
      <c r="H116" s="2">
        <v>5</v>
      </c>
      <c r="I116" s="2">
        <v>7</v>
      </c>
      <c r="M116" s="2">
        <v>5</v>
      </c>
      <c r="R116" s="2">
        <f>SUM(G116:Q116)</f>
        <v>21</v>
      </c>
      <c r="S116" s="5">
        <f ca="1">SUMPRODUCT(LARGE(G116:Q116,ROW(INDIRECT("1:"&amp;MIN($T$3,COUNT(G116:Q116))))))</f>
        <v>21</v>
      </c>
    </row>
    <row r="117" spans="1:19" x14ac:dyDescent="0.3">
      <c r="A117" s="2">
        <v>25</v>
      </c>
      <c r="B117" s="3" t="s">
        <v>114</v>
      </c>
      <c r="C117" s="3" t="s">
        <v>17</v>
      </c>
      <c r="D117" s="4">
        <v>6.8680555555555552E-3</v>
      </c>
      <c r="E117" s="2">
        <v>3</v>
      </c>
      <c r="I117" s="2">
        <v>20</v>
      </c>
      <c r="R117" s="2">
        <f>SUM(G117:Q117)</f>
        <v>20</v>
      </c>
      <c r="S117" s="5">
        <f ca="1">SUMPRODUCT(LARGE(G117:Q117,ROW(INDIRECT("1:"&amp;MIN($T$3,COUNT(G117:Q117))))))</f>
        <v>20</v>
      </c>
    </row>
    <row r="118" spans="1:19" x14ac:dyDescent="0.3">
      <c r="A118" s="2">
        <v>26</v>
      </c>
      <c r="B118" s="3" t="s">
        <v>232</v>
      </c>
      <c r="C118" s="3" t="s">
        <v>17</v>
      </c>
      <c r="D118" s="4">
        <v>8.3531249999999994E-3</v>
      </c>
      <c r="E118" s="2">
        <v>10</v>
      </c>
      <c r="P118" s="2">
        <v>20</v>
      </c>
      <c r="R118" s="2">
        <f>SUM(G118:Q118)</f>
        <v>20</v>
      </c>
      <c r="S118" s="5">
        <f ca="1">SUMPRODUCT(LARGE(G118:Q118,ROW(INDIRECT("1:"&amp;MIN($T$3,COUNT(G118:Q118))))))</f>
        <v>20</v>
      </c>
    </row>
    <row r="119" spans="1:19" x14ac:dyDescent="0.3">
      <c r="A119" s="2">
        <v>27</v>
      </c>
      <c r="B119" s="3" t="s">
        <v>88</v>
      </c>
      <c r="C119" s="3" t="s">
        <v>17</v>
      </c>
      <c r="D119" s="4">
        <v>9.4747685185185178E-3</v>
      </c>
      <c r="E119" s="2">
        <v>3</v>
      </c>
      <c r="H119" s="2">
        <v>9</v>
      </c>
      <c r="I119" s="2">
        <v>11</v>
      </c>
      <c r="R119" s="2">
        <f>SUM(G119:Q119)</f>
        <v>20</v>
      </c>
      <c r="S119" s="5">
        <f ca="1">SUMPRODUCT(LARGE(G119:Q119,ROW(INDIRECT("1:"&amp;MIN($T$3,COUNT(G119:Q119))))))</f>
        <v>20</v>
      </c>
    </row>
    <row r="120" spans="1:19" x14ac:dyDescent="0.3">
      <c r="A120" s="2">
        <v>28</v>
      </c>
      <c r="B120" s="3" t="s">
        <v>82</v>
      </c>
      <c r="C120" s="3" t="s">
        <v>17</v>
      </c>
      <c r="D120" s="4">
        <v>7.5563657407407411E-3</v>
      </c>
      <c r="E120" s="2">
        <v>2</v>
      </c>
      <c r="H120" s="2">
        <v>19</v>
      </c>
      <c r="R120" s="2">
        <f>SUM(G120:Q120)</f>
        <v>19</v>
      </c>
      <c r="S120" s="5">
        <f ca="1">SUMPRODUCT(LARGE(G120:Q120,ROW(INDIRECT("1:"&amp;MIN($T$3,COUNT(G120:Q120))))))</f>
        <v>19</v>
      </c>
    </row>
    <row r="121" spans="1:19" x14ac:dyDescent="0.3">
      <c r="A121" s="2">
        <v>29</v>
      </c>
      <c r="B121" s="3" t="s">
        <v>213</v>
      </c>
      <c r="C121" s="3" t="s">
        <v>17</v>
      </c>
      <c r="D121" s="4">
        <v>8.2493055555555549E-3</v>
      </c>
      <c r="E121" s="2">
        <v>9</v>
      </c>
      <c r="O121" s="2">
        <v>19</v>
      </c>
      <c r="R121" s="2">
        <f>SUM(G121:Q121)</f>
        <v>19</v>
      </c>
      <c r="S121" s="5">
        <f ca="1">SUMPRODUCT(LARGE(G121:Q121,ROW(INDIRECT("1:"&amp;MIN($T$3,COUNT(G121:Q121))))))</f>
        <v>19</v>
      </c>
    </row>
    <row r="122" spans="1:19" x14ac:dyDescent="0.3">
      <c r="A122" s="2">
        <v>30</v>
      </c>
      <c r="B122" s="3" t="s">
        <v>115</v>
      </c>
      <c r="C122" s="3" t="s">
        <v>17</v>
      </c>
      <c r="D122" s="4">
        <v>7.7074074074074067E-3</v>
      </c>
      <c r="E122" s="2">
        <v>3</v>
      </c>
      <c r="I122" s="2">
        <v>18</v>
      </c>
      <c r="R122" s="2">
        <f>SUM(G122:Q122)</f>
        <v>18</v>
      </c>
      <c r="S122" s="5">
        <f ca="1">SUMPRODUCT(LARGE(G122:Q122,ROW(INDIRECT("1:"&amp;MIN($T$3,COUNT(G122:Q122))))))</f>
        <v>18</v>
      </c>
    </row>
    <row r="123" spans="1:19" x14ac:dyDescent="0.3">
      <c r="A123" s="2">
        <v>31</v>
      </c>
      <c r="B123" s="3" t="s">
        <v>214</v>
      </c>
      <c r="C123" s="3" t="s">
        <v>17</v>
      </c>
      <c r="D123" s="4">
        <v>8.2821759259259272E-3</v>
      </c>
      <c r="E123" s="2">
        <v>9</v>
      </c>
      <c r="O123" s="2">
        <v>18</v>
      </c>
      <c r="R123" s="2">
        <f>SUM(G123:Q123)</f>
        <v>18</v>
      </c>
      <c r="S123" s="5">
        <f ca="1">SUMPRODUCT(LARGE(G123:Q123,ROW(INDIRECT("1:"&amp;MIN($T$3,COUNT(G123:Q123))))))</f>
        <v>18</v>
      </c>
    </row>
    <row r="124" spans="1:19" x14ac:dyDescent="0.3">
      <c r="A124" s="2">
        <v>32</v>
      </c>
      <c r="B124" s="3" t="s">
        <v>18</v>
      </c>
      <c r="C124" s="3" t="s">
        <v>17</v>
      </c>
      <c r="D124" s="4">
        <v>7.719907407407408E-3</v>
      </c>
      <c r="E124" s="2">
        <v>1</v>
      </c>
      <c r="G124" s="2">
        <v>17</v>
      </c>
      <c r="R124" s="2">
        <f>SUM(G124:Q124)</f>
        <v>17</v>
      </c>
      <c r="S124" s="5">
        <f ca="1">SUMPRODUCT(LARGE(G124:Q124,ROW(INDIRECT("1:"&amp;MIN($T$3,COUNT(G124:Q124))))))</f>
        <v>17</v>
      </c>
    </row>
    <row r="125" spans="1:19" x14ac:dyDescent="0.3">
      <c r="A125" s="2">
        <v>33</v>
      </c>
      <c r="B125" s="3" t="s">
        <v>121</v>
      </c>
      <c r="C125" s="3" t="s">
        <v>17</v>
      </c>
      <c r="D125" s="4">
        <v>1.2117592592592591E-2</v>
      </c>
      <c r="E125" s="2">
        <v>6</v>
      </c>
      <c r="I125" s="2">
        <v>1</v>
      </c>
      <c r="J125" s="2">
        <v>3</v>
      </c>
      <c r="L125" s="2">
        <v>4</v>
      </c>
      <c r="M125" s="2">
        <v>2</v>
      </c>
      <c r="N125" s="2">
        <v>3</v>
      </c>
      <c r="O125" s="2">
        <v>1</v>
      </c>
      <c r="P125" s="2">
        <v>3</v>
      </c>
      <c r="R125" s="2">
        <f>SUM(G125:Q125)</f>
        <v>17</v>
      </c>
      <c r="S125" s="5">
        <f ca="1">SUMPRODUCT(LARGE(G125:Q125,ROW(INDIRECT("1:"&amp;MIN($T$3,COUNT(G125:Q125))))))</f>
        <v>17</v>
      </c>
    </row>
    <row r="126" spans="1:19" x14ac:dyDescent="0.3">
      <c r="A126" s="2">
        <v>34</v>
      </c>
      <c r="B126" s="3" t="s">
        <v>84</v>
      </c>
      <c r="C126" s="3" t="s">
        <v>17</v>
      </c>
      <c r="D126" s="4">
        <v>8.3770833333333336E-3</v>
      </c>
      <c r="E126" s="2">
        <v>2</v>
      </c>
      <c r="H126" s="2">
        <v>16</v>
      </c>
      <c r="R126" s="2">
        <f>SUM(G126:Q126)</f>
        <v>16</v>
      </c>
      <c r="S126" s="5">
        <f ca="1">SUMPRODUCT(LARGE(G126:Q126,ROW(INDIRECT("1:"&amp;MIN($T$3,COUNT(G126:Q126))))))</f>
        <v>16</v>
      </c>
    </row>
    <row r="127" spans="1:19" x14ac:dyDescent="0.3">
      <c r="A127" s="2">
        <v>35</v>
      </c>
      <c r="B127" s="3" t="s">
        <v>196</v>
      </c>
      <c r="C127" s="3" t="s">
        <v>17</v>
      </c>
      <c r="D127" s="4">
        <v>8.185532407407407E-3</v>
      </c>
      <c r="E127" s="2">
        <v>8</v>
      </c>
      <c r="N127" s="2">
        <v>15</v>
      </c>
      <c r="R127" s="2">
        <f>SUM(G127:Q127)</f>
        <v>15</v>
      </c>
      <c r="S127" s="5">
        <f ca="1">SUMPRODUCT(LARGE(G127:Q127,ROW(INDIRECT("1:"&amp;MIN($T$3,COUNT(G127:Q127))))))</f>
        <v>15</v>
      </c>
    </row>
    <row r="128" spans="1:19" x14ac:dyDescent="0.3">
      <c r="A128" s="2">
        <v>36</v>
      </c>
      <c r="B128" s="3" t="s">
        <v>220</v>
      </c>
      <c r="C128" s="3" t="s">
        <v>17</v>
      </c>
      <c r="D128" s="4">
        <v>1.0160532407407408E-2</v>
      </c>
      <c r="E128" s="2">
        <v>10</v>
      </c>
      <c r="O128" s="2">
        <v>6</v>
      </c>
      <c r="P128" s="2">
        <v>9</v>
      </c>
      <c r="R128" s="2">
        <f>SUM(G128:Q128)</f>
        <v>15</v>
      </c>
      <c r="S128" s="5">
        <f ca="1">SUMPRODUCT(LARGE(G128:Q128,ROW(INDIRECT("1:"&amp;MIN($T$3,COUNT(G128:Q128))))))</f>
        <v>15</v>
      </c>
    </row>
    <row r="129" spans="1:19" x14ac:dyDescent="0.3">
      <c r="A129" s="2">
        <v>37</v>
      </c>
      <c r="B129" s="3" t="s">
        <v>166</v>
      </c>
      <c r="C129" s="3" t="s">
        <v>17</v>
      </c>
      <c r="D129" s="4">
        <v>1.0183680555555555E-2</v>
      </c>
      <c r="E129" s="2">
        <v>6</v>
      </c>
      <c r="L129" s="2">
        <v>8</v>
      </c>
      <c r="O129" s="2">
        <v>7</v>
      </c>
      <c r="R129" s="2">
        <f>SUM(G129:Q129)</f>
        <v>15</v>
      </c>
      <c r="S129" s="5">
        <f ca="1">SUMPRODUCT(LARGE(G129:Q129,ROW(INDIRECT("1:"&amp;MIN($T$3,COUNT(G129:Q129))))))</f>
        <v>15</v>
      </c>
    </row>
    <row r="130" spans="1:19" x14ac:dyDescent="0.3">
      <c r="A130" s="2">
        <v>38</v>
      </c>
      <c r="B130" s="3" t="s">
        <v>174</v>
      </c>
      <c r="C130" s="3" t="s">
        <v>17</v>
      </c>
      <c r="D130" s="4">
        <v>7.3446759259259255E-3</v>
      </c>
      <c r="E130" s="2">
        <v>7</v>
      </c>
      <c r="M130" s="2">
        <v>14</v>
      </c>
      <c r="R130" s="2">
        <f>SUM(G130:Q130)</f>
        <v>14</v>
      </c>
      <c r="S130" s="5">
        <f ca="1">SUMPRODUCT(LARGE(G130:Q130,ROW(INDIRECT("1:"&amp;MIN($T$3,COUNT(G130:Q130))))))</f>
        <v>14</v>
      </c>
    </row>
    <row r="131" spans="1:19" x14ac:dyDescent="0.3">
      <c r="A131" s="2">
        <v>39</v>
      </c>
      <c r="B131" s="3" t="s">
        <v>57</v>
      </c>
      <c r="C131" s="3" t="s">
        <v>17</v>
      </c>
      <c r="D131" s="4">
        <v>8.3796296296296292E-3</v>
      </c>
      <c r="E131" s="2">
        <v>1</v>
      </c>
      <c r="G131" s="2">
        <v>14</v>
      </c>
      <c r="R131" s="2">
        <f>SUM(G131:Q131)</f>
        <v>14</v>
      </c>
      <c r="S131" s="5">
        <f ca="1">SUMPRODUCT(LARGE(G131:Q131,ROW(INDIRECT("1:"&amp;MIN($T$3,COUNT(G131:Q131))))))</f>
        <v>14</v>
      </c>
    </row>
    <row r="132" spans="1:19" x14ac:dyDescent="0.3">
      <c r="A132" s="2">
        <v>40</v>
      </c>
      <c r="B132" s="3" t="s">
        <v>138</v>
      </c>
      <c r="C132" s="3" t="s">
        <v>17</v>
      </c>
      <c r="D132" s="4">
        <v>8.8851851851851852E-3</v>
      </c>
      <c r="E132" s="2">
        <v>5</v>
      </c>
      <c r="K132" s="2">
        <v>14</v>
      </c>
      <c r="R132" s="2">
        <f>SUM(G132:Q132)</f>
        <v>14</v>
      </c>
      <c r="S132" s="5">
        <f ca="1">SUMPRODUCT(LARGE(G132:Q132,ROW(INDIRECT("1:"&amp;MIN($T$3,COUNT(G132:Q132))))))</f>
        <v>14</v>
      </c>
    </row>
    <row r="133" spans="1:19" x14ac:dyDescent="0.3">
      <c r="A133" s="2">
        <v>41</v>
      </c>
      <c r="B133" s="3" t="s">
        <v>116</v>
      </c>
      <c r="C133" s="3" t="s">
        <v>17</v>
      </c>
      <c r="D133" s="4">
        <v>9.0722222222222228E-3</v>
      </c>
      <c r="E133" s="2">
        <v>3</v>
      </c>
      <c r="I133" s="2">
        <v>14</v>
      </c>
      <c r="R133" s="2">
        <f>SUM(G133:Q133)</f>
        <v>14</v>
      </c>
      <c r="S133" s="5">
        <f ca="1">SUMPRODUCT(LARGE(G133:Q133,ROW(INDIRECT("1:"&amp;MIN($T$3,COUNT(G133:Q133))))))</f>
        <v>14</v>
      </c>
    </row>
    <row r="134" spans="1:19" x14ac:dyDescent="0.3">
      <c r="A134" s="2">
        <v>42</v>
      </c>
      <c r="B134" s="3" t="s">
        <v>236</v>
      </c>
      <c r="C134" s="3" t="s">
        <v>17</v>
      </c>
      <c r="D134" s="4">
        <v>9.3546296296296294E-3</v>
      </c>
      <c r="E134" s="2">
        <v>10</v>
      </c>
      <c r="P134" s="2">
        <v>14</v>
      </c>
      <c r="R134" s="2">
        <f>SUM(G134:Q134)</f>
        <v>14</v>
      </c>
      <c r="S134" s="5">
        <f ca="1">SUMPRODUCT(LARGE(G134:Q134,ROW(INDIRECT("1:"&amp;MIN($T$3,COUNT(G134:Q134))))))</f>
        <v>14</v>
      </c>
    </row>
    <row r="135" spans="1:19" x14ac:dyDescent="0.3">
      <c r="A135" s="2">
        <v>43</v>
      </c>
      <c r="B135" s="3" t="s">
        <v>120</v>
      </c>
      <c r="C135" s="3" t="s">
        <v>17</v>
      </c>
      <c r="D135" s="4">
        <v>1.1754166666666665E-2</v>
      </c>
      <c r="E135" s="2">
        <v>5</v>
      </c>
      <c r="I135" s="2">
        <v>2</v>
      </c>
      <c r="J135" s="2">
        <v>2</v>
      </c>
      <c r="K135" s="2">
        <v>4</v>
      </c>
      <c r="L135" s="2">
        <v>2</v>
      </c>
      <c r="N135" s="2">
        <v>4</v>
      </c>
      <c r="R135" s="2">
        <f>SUM(G135:Q135)</f>
        <v>14</v>
      </c>
      <c r="S135" s="5">
        <f ca="1">SUMPRODUCT(LARGE(G135:Q135,ROW(INDIRECT("1:"&amp;MIN($T$3,COUNT(G135:Q135))))))</f>
        <v>14</v>
      </c>
    </row>
    <row r="136" spans="1:19" x14ac:dyDescent="0.3">
      <c r="A136" s="2">
        <v>44</v>
      </c>
      <c r="B136" s="3" t="s">
        <v>59</v>
      </c>
      <c r="C136" s="3" t="s">
        <v>17</v>
      </c>
      <c r="D136" s="4">
        <v>8.7152777777777784E-3</v>
      </c>
      <c r="E136" s="2">
        <v>1</v>
      </c>
      <c r="G136" s="2">
        <v>13</v>
      </c>
      <c r="R136" s="2">
        <f>SUM(G136:Q136)</f>
        <v>13</v>
      </c>
      <c r="S136" s="5">
        <f ca="1">SUMPRODUCT(LARGE(G136:Q136,ROW(INDIRECT("1:"&amp;MIN($T$3,COUNT(G136:Q136))))))</f>
        <v>13</v>
      </c>
    </row>
    <row r="137" spans="1:19" x14ac:dyDescent="0.3">
      <c r="A137" s="2">
        <v>45</v>
      </c>
      <c r="B137" s="3" t="s">
        <v>131</v>
      </c>
      <c r="C137" s="3" t="s">
        <v>17</v>
      </c>
      <c r="D137" s="4">
        <v>8.1997685185185177E-3</v>
      </c>
      <c r="E137" s="2">
        <v>4</v>
      </c>
      <c r="J137" s="2">
        <v>12</v>
      </c>
      <c r="R137" s="2">
        <f>SUM(G137:Q137)</f>
        <v>12</v>
      </c>
      <c r="S137" s="5">
        <f ca="1">SUMPRODUCT(LARGE(G137:Q137,ROW(INDIRECT("1:"&amp;MIN($T$3,COUNT(G137:Q137))))))</f>
        <v>12</v>
      </c>
    </row>
    <row r="138" spans="1:19" x14ac:dyDescent="0.3">
      <c r="A138" s="2">
        <v>46</v>
      </c>
      <c r="B138" s="3" t="s">
        <v>175</v>
      </c>
      <c r="C138" s="3" t="s">
        <v>17</v>
      </c>
      <c r="D138" s="4">
        <v>8.5469907407407404E-3</v>
      </c>
      <c r="E138" s="2">
        <v>7</v>
      </c>
      <c r="M138" s="2">
        <v>12</v>
      </c>
      <c r="R138" s="2">
        <f>SUM(G138:Q138)</f>
        <v>12</v>
      </c>
      <c r="S138" s="5">
        <f ca="1">SUMPRODUCT(LARGE(G138:Q138,ROW(INDIRECT("1:"&amp;MIN($T$3,COUNT(G138:Q138))))))</f>
        <v>12</v>
      </c>
    </row>
    <row r="139" spans="1:19" x14ac:dyDescent="0.3">
      <c r="A139" s="2">
        <v>47</v>
      </c>
      <c r="B139" s="3" t="s">
        <v>165</v>
      </c>
      <c r="C139" s="3" t="s">
        <v>17</v>
      </c>
      <c r="D139" s="4">
        <v>8.7386574074074068E-3</v>
      </c>
      <c r="E139" s="2">
        <v>6</v>
      </c>
      <c r="L139" s="2">
        <v>12</v>
      </c>
      <c r="R139" s="2">
        <f>SUM(G139:Q139)</f>
        <v>12</v>
      </c>
      <c r="S139" s="5">
        <f ca="1">SUMPRODUCT(LARGE(G139:Q139,ROW(INDIRECT("1:"&amp;MIN($T$3,COUNT(G139:Q139))))))</f>
        <v>12</v>
      </c>
    </row>
    <row r="140" spans="1:19" x14ac:dyDescent="0.3">
      <c r="A140" s="2">
        <v>48</v>
      </c>
      <c r="B140" s="3" t="s">
        <v>198</v>
      </c>
      <c r="C140" s="3" t="s">
        <v>17</v>
      </c>
      <c r="D140" s="4">
        <v>8.9578703703703695E-3</v>
      </c>
      <c r="E140" s="2">
        <v>8</v>
      </c>
      <c r="N140" s="2">
        <v>12</v>
      </c>
      <c r="R140" s="2">
        <f>SUM(G140:Q140)</f>
        <v>12</v>
      </c>
      <c r="S140" s="5">
        <f ca="1">SUMPRODUCT(LARGE(G140:Q140,ROW(INDIRECT("1:"&amp;MIN($T$3,COUNT(G140:Q140))))))</f>
        <v>12</v>
      </c>
    </row>
    <row r="141" spans="1:19" x14ac:dyDescent="0.3">
      <c r="A141" s="2">
        <v>49</v>
      </c>
      <c r="B141" s="3" t="s">
        <v>117</v>
      </c>
      <c r="C141" s="3" t="s">
        <v>17</v>
      </c>
      <c r="D141" s="4">
        <v>9.1687499999999998E-3</v>
      </c>
      <c r="E141" s="2">
        <v>3</v>
      </c>
      <c r="I141" s="2">
        <v>12</v>
      </c>
      <c r="R141" s="2">
        <f>SUM(G141:Q141)</f>
        <v>12</v>
      </c>
      <c r="S141" s="5">
        <f ca="1">SUMPRODUCT(LARGE(G141:Q141,ROW(INDIRECT("1:"&amp;MIN($T$3,COUNT(G141:Q141))))))</f>
        <v>12</v>
      </c>
    </row>
    <row r="142" spans="1:19" x14ac:dyDescent="0.3">
      <c r="A142" s="2">
        <v>50</v>
      </c>
      <c r="B142" s="3" t="s">
        <v>218</v>
      </c>
      <c r="C142" s="3" t="s">
        <v>17</v>
      </c>
      <c r="D142" s="4">
        <v>9.4182870370370358E-3</v>
      </c>
      <c r="E142" s="2">
        <v>9</v>
      </c>
      <c r="O142" s="2">
        <v>12</v>
      </c>
      <c r="R142" s="2">
        <f>SUM(G142:Q142)</f>
        <v>12</v>
      </c>
      <c r="S142" s="5">
        <f ca="1">SUMPRODUCT(LARGE(G142:Q142,ROW(INDIRECT("1:"&amp;MIN($T$3,COUNT(G142:Q142))))))</f>
        <v>12</v>
      </c>
    </row>
    <row r="143" spans="1:19" x14ac:dyDescent="0.3">
      <c r="A143" s="2">
        <v>51</v>
      </c>
      <c r="B143" s="3" t="s">
        <v>235</v>
      </c>
      <c r="C143" s="3" t="s">
        <v>17</v>
      </c>
      <c r="D143" s="4">
        <v>9.5799768518518517E-3</v>
      </c>
      <c r="E143" s="2">
        <v>10</v>
      </c>
      <c r="P143" s="2">
        <v>12</v>
      </c>
      <c r="R143" s="2">
        <f>SUM(G143:Q143)</f>
        <v>12</v>
      </c>
      <c r="S143" s="5">
        <f ca="1">SUMPRODUCT(LARGE(G143:Q143,ROW(INDIRECT("1:"&amp;MIN($T$3,COUNT(G143:Q143))))))</f>
        <v>12</v>
      </c>
    </row>
    <row r="144" spans="1:19" x14ac:dyDescent="0.3">
      <c r="A144" s="2">
        <v>52</v>
      </c>
      <c r="B144" s="3" t="s">
        <v>132</v>
      </c>
      <c r="C144" s="3" t="s">
        <v>17</v>
      </c>
      <c r="D144" s="4">
        <v>8.2710648148148162E-3</v>
      </c>
      <c r="E144" s="2">
        <v>4</v>
      </c>
      <c r="J144" s="2">
        <v>11</v>
      </c>
      <c r="R144" s="2">
        <f>SUM(G144:Q144)</f>
        <v>11</v>
      </c>
      <c r="S144" s="5">
        <f ca="1">SUMPRODUCT(LARGE(G144:Q144,ROW(INDIRECT("1:"&amp;MIN($T$3,COUNT(G144:Q144))))))</f>
        <v>11</v>
      </c>
    </row>
    <row r="145" spans="1:19" x14ac:dyDescent="0.3">
      <c r="A145" s="2">
        <v>53</v>
      </c>
      <c r="B145" s="3" t="s">
        <v>58</v>
      </c>
      <c r="C145" s="3" t="s">
        <v>17</v>
      </c>
      <c r="D145" s="4">
        <v>8.9120370370370378E-3</v>
      </c>
      <c r="E145" s="2">
        <v>1</v>
      </c>
      <c r="G145" s="2">
        <v>11</v>
      </c>
      <c r="R145" s="2">
        <f>SUM(G145:Q145)</f>
        <v>11</v>
      </c>
      <c r="S145" s="5">
        <f ca="1">SUMPRODUCT(LARGE(G145:Q145,ROW(INDIRECT("1:"&amp;MIN($T$3,COUNT(G145:Q145))))))</f>
        <v>11</v>
      </c>
    </row>
    <row r="146" spans="1:19" x14ac:dyDescent="0.3">
      <c r="A146" s="2">
        <v>54</v>
      </c>
      <c r="B146" s="3" t="s">
        <v>199</v>
      </c>
      <c r="C146" s="3" t="s">
        <v>17</v>
      </c>
      <c r="D146" s="4">
        <v>9.2493055555555558E-3</v>
      </c>
      <c r="E146" s="2">
        <v>8</v>
      </c>
      <c r="N146" s="2">
        <v>11</v>
      </c>
      <c r="R146" s="2">
        <f>SUM(G146:Q146)</f>
        <v>11</v>
      </c>
      <c r="S146" s="5">
        <f ca="1">SUMPRODUCT(LARGE(G146:Q146,ROW(INDIRECT("1:"&amp;MIN($T$3,COUNT(G146:Q146))))))</f>
        <v>11</v>
      </c>
    </row>
    <row r="147" spans="1:19" x14ac:dyDescent="0.3">
      <c r="A147" s="2">
        <v>55</v>
      </c>
      <c r="B147" s="3" t="s">
        <v>87</v>
      </c>
      <c r="C147" s="3" t="s">
        <v>17</v>
      </c>
      <c r="D147" s="4">
        <v>9.371643518518517E-3</v>
      </c>
      <c r="E147" s="2">
        <v>2</v>
      </c>
      <c r="H147" s="2">
        <v>11</v>
      </c>
      <c r="R147" s="2">
        <f>SUM(G147:Q147)</f>
        <v>11</v>
      </c>
      <c r="S147" s="5">
        <f ca="1">SUMPRODUCT(LARGE(G147:Q147,ROW(INDIRECT("1:"&amp;MIN($T$3,COUNT(G147:Q147))))))</f>
        <v>11</v>
      </c>
    </row>
    <row r="148" spans="1:19" x14ac:dyDescent="0.3">
      <c r="A148" s="2">
        <v>56</v>
      </c>
      <c r="B148" s="3" t="s">
        <v>139</v>
      </c>
      <c r="C148" s="3" t="s">
        <v>17</v>
      </c>
      <c r="D148" s="4">
        <v>9.4870370370370369E-3</v>
      </c>
      <c r="E148" s="2">
        <v>5</v>
      </c>
      <c r="K148" s="2">
        <v>11</v>
      </c>
      <c r="R148" s="2">
        <f>SUM(G148:Q148)</f>
        <v>11</v>
      </c>
      <c r="S148" s="5">
        <f ca="1">SUMPRODUCT(LARGE(G148:Q148,ROW(INDIRECT("1:"&amp;MIN($T$3,COUNT(G148:Q148))))))</f>
        <v>11</v>
      </c>
    </row>
    <row r="149" spans="1:19" x14ac:dyDescent="0.3">
      <c r="A149" s="2">
        <v>57</v>
      </c>
      <c r="B149" s="3" t="s">
        <v>219</v>
      </c>
      <c r="C149" s="3" t="s">
        <v>17</v>
      </c>
      <c r="D149" s="4">
        <v>9.5444444444444439E-3</v>
      </c>
      <c r="E149" s="2">
        <v>9</v>
      </c>
      <c r="O149" s="2">
        <v>10</v>
      </c>
      <c r="R149" s="2">
        <f>SUM(G149:Q149)</f>
        <v>10</v>
      </c>
      <c r="S149" s="5">
        <f ca="1">SUMPRODUCT(LARGE(G149:Q149,ROW(INDIRECT("1:"&amp;MIN($T$3,COUNT(G149:Q149))))))</f>
        <v>10</v>
      </c>
    </row>
    <row r="150" spans="1:19" x14ac:dyDescent="0.3">
      <c r="A150" s="2">
        <v>58</v>
      </c>
      <c r="B150" s="3" t="s">
        <v>200</v>
      </c>
      <c r="C150" s="3" t="s">
        <v>17</v>
      </c>
      <c r="D150" s="4">
        <v>9.6642361111111113E-3</v>
      </c>
      <c r="E150" s="2">
        <v>8</v>
      </c>
      <c r="N150" s="2">
        <v>10</v>
      </c>
      <c r="R150" s="2">
        <f>SUM(G150:Q150)</f>
        <v>10</v>
      </c>
      <c r="S150" s="5">
        <f ca="1">SUMPRODUCT(LARGE(G150:Q150,ROW(INDIRECT("1:"&amp;MIN($T$3,COUNT(G150:Q150))))))</f>
        <v>10</v>
      </c>
    </row>
    <row r="151" spans="1:19" x14ac:dyDescent="0.3">
      <c r="A151" s="2">
        <v>59</v>
      </c>
      <c r="B151" s="3" t="s">
        <v>237</v>
      </c>
      <c r="C151" s="3" t="s">
        <v>17</v>
      </c>
      <c r="D151" s="4">
        <v>1.0107638888888888E-2</v>
      </c>
      <c r="E151" s="2">
        <v>10</v>
      </c>
      <c r="P151" s="2">
        <v>10</v>
      </c>
      <c r="R151" s="2">
        <f>SUM(G151:Q151)</f>
        <v>10</v>
      </c>
      <c r="S151" s="5">
        <f ca="1">SUMPRODUCT(LARGE(G151:Q151,ROW(INDIRECT("1:"&amp;MIN($T$3,COUNT(G151:Q151))))))</f>
        <v>10</v>
      </c>
    </row>
    <row r="152" spans="1:19" x14ac:dyDescent="0.3">
      <c r="A152" s="2">
        <v>60</v>
      </c>
      <c r="B152" s="3" t="s">
        <v>140</v>
      </c>
      <c r="C152" s="3" t="s">
        <v>17</v>
      </c>
      <c r="D152" s="4">
        <v>9.7832175925925934E-3</v>
      </c>
      <c r="E152" s="2">
        <v>5</v>
      </c>
      <c r="K152" s="2">
        <v>9</v>
      </c>
      <c r="R152" s="2">
        <f>SUM(G152:Q152)</f>
        <v>9</v>
      </c>
      <c r="S152" s="5">
        <f ca="1">SUMPRODUCT(LARGE(G152:Q152,ROW(INDIRECT("1:"&amp;MIN($T$3,COUNT(G152:Q152))))))</f>
        <v>9</v>
      </c>
    </row>
    <row r="153" spans="1:19" x14ac:dyDescent="0.3">
      <c r="A153" s="2">
        <v>61</v>
      </c>
      <c r="B153" s="3" t="s">
        <v>180</v>
      </c>
      <c r="C153" s="3" t="s">
        <v>17</v>
      </c>
      <c r="D153" s="4">
        <v>9.9318287037037031E-3</v>
      </c>
      <c r="E153" s="2">
        <v>7</v>
      </c>
      <c r="M153" s="2">
        <v>8</v>
      </c>
      <c r="R153" s="2">
        <f>SUM(G153:Q153)</f>
        <v>8</v>
      </c>
      <c r="S153" s="5">
        <f ca="1">SUMPRODUCT(LARGE(G153:Q153,ROW(INDIRECT("1:"&amp;MIN($T$3,COUNT(G153:Q153))))))</f>
        <v>8</v>
      </c>
    </row>
    <row r="154" spans="1:19" x14ac:dyDescent="0.3">
      <c r="A154" s="2">
        <v>62</v>
      </c>
      <c r="B154" s="3" t="s">
        <v>222</v>
      </c>
      <c r="C154" s="3" t="s">
        <v>17</v>
      </c>
      <c r="D154" s="4">
        <v>1.1164120370370371E-2</v>
      </c>
      <c r="E154" s="2">
        <v>10</v>
      </c>
      <c r="O154" s="2">
        <v>2</v>
      </c>
      <c r="P154" s="2">
        <v>6</v>
      </c>
      <c r="R154" s="2">
        <f>SUM(G154:Q154)</f>
        <v>8</v>
      </c>
      <c r="S154" s="5">
        <f ca="1">SUMPRODUCT(LARGE(G154:Q154,ROW(INDIRECT("1:"&amp;MIN($T$3,COUNT(G154:Q154))))))</f>
        <v>8</v>
      </c>
    </row>
    <row r="155" spans="1:19" x14ac:dyDescent="0.3">
      <c r="A155" s="2">
        <v>63</v>
      </c>
      <c r="B155" s="3" t="s">
        <v>60</v>
      </c>
      <c r="C155" s="3" t="s">
        <v>17</v>
      </c>
      <c r="D155" s="4">
        <v>9.8611111111111104E-3</v>
      </c>
      <c r="E155" s="2">
        <v>1</v>
      </c>
      <c r="G155" s="2">
        <v>7</v>
      </c>
      <c r="R155" s="2">
        <f>SUM(G155:Q155)</f>
        <v>7</v>
      </c>
      <c r="S155" s="5">
        <f ca="1">SUMPRODUCT(LARGE(G155:Q155,ROW(INDIRECT("1:"&amp;MIN($T$3,COUNT(G155:Q155))))))</f>
        <v>7</v>
      </c>
    </row>
    <row r="156" spans="1:19" x14ac:dyDescent="0.3">
      <c r="A156" s="2">
        <v>64</v>
      </c>
      <c r="B156" s="3" t="s">
        <v>177</v>
      </c>
      <c r="C156" s="3" t="s">
        <v>17</v>
      </c>
      <c r="D156" s="4">
        <v>9.9391203703703707E-3</v>
      </c>
      <c r="E156" s="2">
        <v>7</v>
      </c>
      <c r="M156" s="2">
        <v>7</v>
      </c>
      <c r="R156" s="2">
        <f>SUM(G156:Q156)</f>
        <v>7</v>
      </c>
      <c r="S156" s="5">
        <f ca="1">SUMPRODUCT(LARGE(G156:Q156,ROW(INDIRECT("1:"&amp;MIN($T$3,COUNT(G156:Q156))))))</f>
        <v>7</v>
      </c>
    </row>
    <row r="157" spans="1:19" x14ac:dyDescent="0.3">
      <c r="A157" s="2">
        <v>65</v>
      </c>
      <c r="B157" s="3" t="s">
        <v>181</v>
      </c>
      <c r="C157" s="3" t="s">
        <v>17</v>
      </c>
      <c r="D157" s="4">
        <v>1.0296527777777778E-2</v>
      </c>
      <c r="E157" s="2">
        <v>7</v>
      </c>
      <c r="M157" s="2">
        <v>6</v>
      </c>
      <c r="R157" s="2">
        <f>SUM(G157:Q157)</f>
        <v>6</v>
      </c>
      <c r="S157" s="5">
        <f ca="1">SUMPRODUCT(LARGE(G157:Q157,ROW(INDIRECT("1:"&amp;MIN($T$3,COUNT(G157:Q157))))))</f>
        <v>6</v>
      </c>
    </row>
    <row r="158" spans="1:19" x14ac:dyDescent="0.3">
      <c r="A158" s="2">
        <v>66</v>
      </c>
      <c r="B158" s="3" t="s">
        <v>89</v>
      </c>
      <c r="C158" s="3" t="s">
        <v>17</v>
      </c>
      <c r="D158" s="4">
        <v>1.0479861111111112E-2</v>
      </c>
      <c r="E158" s="2">
        <v>2</v>
      </c>
      <c r="H158" s="2">
        <v>6</v>
      </c>
      <c r="R158" s="2">
        <f>SUM(G158:Q158)</f>
        <v>6</v>
      </c>
      <c r="S158" s="5">
        <f ca="1">SUMPRODUCT(LARGE(G158:Q158,ROW(INDIRECT("1:"&amp;MIN($T$3,COUNT(G158:Q158))))))</f>
        <v>6</v>
      </c>
    </row>
    <row r="159" spans="1:19" x14ac:dyDescent="0.3">
      <c r="A159" s="2">
        <v>67</v>
      </c>
      <c r="B159" s="3" t="s">
        <v>119</v>
      </c>
      <c r="C159" s="3" t="s">
        <v>17</v>
      </c>
      <c r="D159" s="4">
        <v>1.0361921296296296E-2</v>
      </c>
      <c r="E159" s="2">
        <v>3</v>
      </c>
      <c r="I159" s="2">
        <v>5</v>
      </c>
      <c r="R159" s="2">
        <f>SUM(G159:Q159)</f>
        <v>5</v>
      </c>
      <c r="S159" s="5">
        <f ca="1">SUMPRODUCT(LARGE(G159:Q159,ROW(INDIRECT("1:"&amp;MIN($T$3,COUNT(G159:Q159))))))</f>
        <v>5</v>
      </c>
    </row>
    <row r="160" spans="1:19" x14ac:dyDescent="0.3">
      <c r="A160" s="2">
        <v>68</v>
      </c>
      <c r="B160" s="3" t="s">
        <v>183</v>
      </c>
      <c r="C160" s="3" t="s">
        <v>17</v>
      </c>
      <c r="D160" s="4">
        <v>1.1903009259259259E-2</v>
      </c>
      <c r="E160" s="2">
        <v>9</v>
      </c>
      <c r="M160" s="2">
        <v>1</v>
      </c>
      <c r="O160" s="2">
        <v>4</v>
      </c>
      <c r="R160" s="2">
        <f>SUM(G160:Q160)</f>
        <v>5</v>
      </c>
      <c r="S160" s="5">
        <f ca="1">SUMPRODUCT(LARGE(G160:Q160,ROW(INDIRECT("1:"&amp;MIN($T$3,COUNT(G160:Q160))))))</f>
        <v>5</v>
      </c>
    </row>
    <row r="161" spans="1:19" x14ac:dyDescent="0.3">
      <c r="A161" s="2">
        <v>69</v>
      </c>
      <c r="B161" s="3" t="s">
        <v>90</v>
      </c>
      <c r="C161" s="3" t="s">
        <v>17</v>
      </c>
      <c r="D161" s="4">
        <v>1.0661342592592592E-2</v>
      </c>
      <c r="E161" s="2">
        <v>2</v>
      </c>
      <c r="H161" s="2">
        <v>4</v>
      </c>
      <c r="R161" s="2">
        <f>SUM(G161:Q161)</f>
        <v>4</v>
      </c>
      <c r="S161" s="5">
        <f ca="1">SUMPRODUCT(LARGE(G161:Q161,ROW(INDIRECT("1:"&amp;MIN($T$3,COUNT(G161:Q161))))))</f>
        <v>4</v>
      </c>
    </row>
    <row r="162" spans="1:19" x14ac:dyDescent="0.3">
      <c r="A162" s="2">
        <v>70</v>
      </c>
      <c r="B162" s="3" t="s">
        <v>143</v>
      </c>
      <c r="C162" s="3" t="s">
        <v>17</v>
      </c>
      <c r="D162" s="4">
        <v>1.0884606481481479E-2</v>
      </c>
      <c r="E162" s="2">
        <v>5</v>
      </c>
      <c r="K162" s="2">
        <v>4</v>
      </c>
      <c r="R162" s="2">
        <f>SUM(G162:Q162)</f>
        <v>4</v>
      </c>
      <c r="S162" s="5">
        <f ca="1">SUMPRODUCT(LARGE(G162:Q162,ROW(INDIRECT("1:"&amp;MIN($T$3,COUNT(G162:Q162))))))</f>
        <v>4</v>
      </c>
    </row>
    <row r="163" spans="1:19" x14ac:dyDescent="0.3">
      <c r="A163" s="2">
        <v>71</v>
      </c>
      <c r="B163" s="3" t="s">
        <v>182</v>
      </c>
      <c r="C163" s="3" t="s">
        <v>17</v>
      </c>
      <c r="D163" s="4">
        <v>1.0990972222222221E-2</v>
      </c>
      <c r="E163" s="2">
        <v>7</v>
      </c>
      <c r="M163" s="2">
        <v>4</v>
      </c>
      <c r="R163" s="2">
        <f>SUM(G163:Q163)</f>
        <v>4</v>
      </c>
      <c r="S163" s="5">
        <f ca="1">SUMPRODUCT(LARGE(G163:Q163,ROW(INDIRECT("1:"&amp;MIN($T$3,COUNT(G163:Q163))))))</f>
        <v>4</v>
      </c>
    </row>
    <row r="164" spans="1:19" x14ac:dyDescent="0.3">
      <c r="A164" s="2">
        <v>72</v>
      </c>
      <c r="B164" s="3" t="s">
        <v>238</v>
      </c>
      <c r="C164" s="3" t="s">
        <v>17</v>
      </c>
      <c r="D164" s="4">
        <v>1.1282523148148149E-2</v>
      </c>
      <c r="E164" s="2">
        <v>10</v>
      </c>
      <c r="P164" s="2">
        <v>4</v>
      </c>
      <c r="R164" s="2">
        <f>SUM(G164:Q164)</f>
        <v>4</v>
      </c>
      <c r="S164" s="5">
        <f ca="1">SUMPRODUCT(LARGE(G164:Q164,ROW(INDIRECT("1:"&amp;MIN($T$3,COUNT(G164:Q164))))))</f>
        <v>4</v>
      </c>
    </row>
    <row r="165" spans="1:19" x14ac:dyDescent="0.3">
      <c r="A165" s="2">
        <v>73</v>
      </c>
      <c r="B165" s="3" t="s">
        <v>221</v>
      </c>
      <c r="C165" s="3" t="s">
        <v>17</v>
      </c>
      <c r="D165" s="4">
        <v>1.133599537037037E-2</v>
      </c>
      <c r="E165" s="2">
        <v>9</v>
      </c>
      <c r="O165" s="2">
        <v>4</v>
      </c>
      <c r="R165" s="2">
        <f>SUM(G165:Q165)</f>
        <v>4</v>
      </c>
      <c r="S165" s="5">
        <f ca="1">SUMPRODUCT(LARGE(G165:Q165,ROW(INDIRECT("1:"&amp;MIN($T$3,COUNT(G165:Q165))))))</f>
        <v>4</v>
      </c>
    </row>
    <row r="166" spans="1:19" x14ac:dyDescent="0.3">
      <c r="A166" s="2">
        <v>74</v>
      </c>
      <c r="B166" s="3" t="s">
        <v>167</v>
      </c>
      <c r="C166" s="3" t="s">
        <v>17</v>
      </c>
      <c r="D166" s="4">
        <v>1.1798611111111109E-2</v>
      </c>
      <c r="E166" s="2">
        <v>6</v>
      </c>
      <c r="L166" s="2">
        <v>4</v>
      </c>
      <c r="R166" s="2">
        <f>SUM(G166:Q166)</f>
        <v>4</v>
      </c>
      <c r="S166" s="5">
        <f ca="1">SUMPRODUCT(LARGE(G166:Q166,ROW(INDIRECT("1:"&amp;MIN($T$3,COUNT(G166:Q166))))))</f>
        <v>4</v>
      </c>
    </row>
    <row r="167" spans="1:19" x14ac:dyDescent="0.3">
      <c r="A167" s="2">
        <v>75</v>
      </c>
      <c r="B167" s="3" t="s">
        <v>48</v>
      </c>
      <c r="C167" s="3" t="s">
        <v>17</v>
      </c>
      <c r="D167" s="4">
        <v>1.2442129629629629E-2</v>
      </c>
      <c r="E167" s="2">
        <v>1</v>
      </c>
      <c r="G167" s="2">
        <v>2</v>
      </c>
      <c r="K167" s="2">
        <v>1</v>
      </c>
      <c r="L167" s="2">
        <v>1</v>
      </c>
      <c r="R167" s="2">
        <f>SUM(G167:Q167)</f>
        <v>4</v>
      </c>
      <c r="S167" s="5">
        <f ca="1">SUMPRODUCT(LARGE(G167:Q167,ROW(INDIRECT("1:"&amp;MIN($T$3,COUNT(G167:Q167))))))</f>
        <v>4</v>
      </c>
    </row>
    <row r="168" spans="1:19" x14ac:dyDescent="0.3">
      <c r="A168" s="2">
        <v>76</v>
      </c>
      <c r="B168" s="3" t="s">
        <v>91</v>
      </c>
      <c r="C168" s="3" t="s">
        <v>17</v>
      </c>
      <c r="D168" s="4">
        <v>1.0710300925925925E-2</v>
      </c>
      <c r="E168" s="2">
        <v>2</v>
      </c>
      <c r="H168" s="2">
        <v>3</v>
      </c>
      <c r="R168" s="2">
        <f>SUM(G168:Q168)</f>
        <v>3</v>
      </c>
      <c r="S168" s="5">
        <f ca="1">SUMPRODUCT(LARGE(G168:Q168,ROW(INDIRECT("1:"&amp;MIN($T$3,COUNT(G168:Q168))))))</f>
        <v>3</v>
      </c>
    </row>
    <row r="169" spans="1:19" x14ac:dyDescent="0.3">
      <c r="A169" s="2">
        <v>77</v>
      </c>
      <c r="B169" s="3" t="s">
        <v>62</v>
      </c>
      <c r="C169" s="3" t="s">
        <v>17</v>
      </c>
      <c r="D169" s="4">
        <v>1.1504629629629629E-2</v>
      </c>
      <c r="E169" s="2">
        <v>1</v>
      </c>
      <c r="G169" s="2">
        <v>3</v>
      </c>
      <c r="R169" s="2">
        <f>SUM(G169:Q169)</f>
        <v>3</v>
      </c>
      <c r="S169" s="5">
        <f ca="1">SUMPRODUCT(LARGE(G169:Q169,ROW(INDIRECT("1:"&amp;MIN($T$3,COUNT(G169:Q169))))))</f>
        <v>3</v>
      </c>
    </row>
    <row r="170" spans="1:19" x14ac:dyDescent="0.3">
      <c r="A170" s="2">
        <v>78</v>
      </c>
      <c r="B170" s="3" t="s">
        <v>202</v>
      </c>
      <c r="C170" s="3" t="s">
        <v>17</v>
      </c>
      <c r="D170" s="4">
        <v>1.2634027777777779E-2</v>
      </c>
      <c r="E170" s="2">
        <v>8</v>
      </c>
      <c r="N170" s="2">
        <v>2</v>
      </c>
      <c r="R170" s="2">
        <f>SUM(G170:Q170)</f>
        <v>2</v>
      </c>
      <c r="S170" s="5">
        <f ca="1">SUMPRODUCT(LARGE(G170:Q170,ROW(INDIRECT("1:"&amp;MIN($T$3,COUNT(G170:Q170))))))</f>
        <v>2</v>
      </c>
    </row>
    <row r="171" spans="1:19" x14ac:dyDescent="0.3">
      <c r="A171" s="2">
        <v>79</v>
      </c>
      <c r="B171" s="3" t="s">
        <v>242</v>
      </c>
      <c r="C171" s="3" t="s">
        <v>17</v>
      </c>
      <c r="D171" s="4">
        <v>1.4324305555555555E-2</v>
      </c>
      <c r="E171" s="2">
        <v>10</v>
      </c>
      <c r="P171" s="2">
        <v>2</v>
      </c>
      <c r="R171" s="2">
        <f>SUM(G171:Q171)</f>
        <v>2</v>
      </c>
      <c r="S171" s="5">
        <f ca="1">SUMPRODUCT(LARGE(G171:Q171,ROW(INDIRECT("1:"&amp;MIN($T$3,COUNT(G171:Q171))))))</f>
        <v>2</v>
      </c>
    </row>
    <row r="172" spans="1:19" x14ac:dyDescent="0.3">
      <c r="A172" s="2">
        <v>80</v>
      </c>
      <c r="B172" s="3" t="s">
        <v>203</v>
      </c>
      <c r="C172" s="3" t="s">
        <v>17</v>
      </c>
      <c r="D172" s="4">
        <v>1.3950231481481482E-2</v>
      </c>
      <c r="E172" s="2">
        <v>8</v>
      </c>
      <c r="N172" s="2">
        <v>1</v>
      </c>
      <c r="R172" s="2">
        <f>SUM(G172:Q172)</f>
        <v>1</v>
      </c>
      <c r="S172" s="5">
        <f ca="1">SUMPRODUCT(LARGE(G172:Q172,ROW(INDIRECT("1:"&amp;MIN($T$3,COUNT(G172:Q172))))))</f>
        <v>1</v>
      </c>
    </row>
    <row r="173" spans="1:19" x14ac:dyDescent="0.3">
      <c r="A173" s="2">
        <v>81</v>
      </c>
      <c r="B173" s="3" t="s">
        <v>243</v>
      </c>
      <c r="C173" s="3" t="s">
        <v>17</v>
      </c>
      <c r="D173" s="4">
        <v>1.640173611111111E-2</v>
      </c>
      <c r="E173" s="2">
        <v>10</v>
      </c>
      <c r="P173" s="2">
        <v>1</v>
      </c>
      <c r="R173" s="2">
        <f>SUM(G173:Q173)</f>
        <v>1</v>
      </c>
      <c r="S173" s="5">
        <f ca="1">SUMPRODUCT(LARGE(G173:Q173,ROW(INDIRECT("1:"&amp;MIN($T$3,COUNT(G173:Q173))))))</f>
        <v>1</v>
      </c>
    </row>
    <row r="174" spans="1:19" x14ac:dyDescent="0.3">
      <c r="A174" s="2">
        <v>1</v>
      </c>
      <c r="B174" s="3" t="s">
        <v>56</v>
      </c>
      <c r="C174" s="3" t="s">
        <v>23</v>
      </c>
      <c r="D174" s="4">
        <v>8.6729166666666673E-3</v>
      </c>
      <c r="E174" s="2">
        <v>7</v>
      </c>
      <c r="G174" s="2">
        <v>5</v>
      </c>
      <c r="I174" s="2">
        <v>10</v>
      </c>
      <c r="J174" s="2">
        <v>7</v>
      </c>
      <c r="K174" s="2">
        <v>6</v>
      </c>
      <c r="L174" s="2">
        <v>8</v>
      </c>
      <c r="M174" s="2">
        <v>9</v>
      </c>
      <c r="O174" s="2">
        <v>10</v>
      </c>
      <c r="P174" s="2">
        <v>9</v>
      </c>
      <c r="R174" s="2">
        <f>SUM(G174:Q174)</f>
        <v>64</v>
      </c>
      <c r="S174" s="5">
        <f ca="1">SUMPRODUCT(LARGE(G174:Q174,ROW(INDIRECT("1:"&amp;MIN($T$3,COUNT(G174:Q174))))))</f>
        <v>64</v>
      </c>
    </row>
    <row r="175" spans="1:19" x14ac:dyDescent="0.3">
      <c r="A175" s="2">
        <v>2</v>
      </c>
      <c r="B175" s="3" t="s">
        <v>24</v>
      </c>
      <c r="C175" s="3" t="s">
        <v>23</v>
      </c>
      <c r="D175" s="4">
        <v>9.0688657407407402E-3</v>
      </c>
      <c r="E175" s="2">
        <v>9</v>
      </c>
      <c r="G175" s="2">
        <v>4</v>
      </c>
      <c r="H175" s="2">
        <v>6</v>
      </c>
      <c r="I175" s="2">
        <v>7</v>
      </c>
      <c r="J175" s="2">
        <v>5</v>
      </c>
      <c r="K175" s="2">
        <v>5</v>
      </c>
      <c r="L175" s="2">
        <v>7</v>
      </c>
      <c r="M175" s="2">
        <v>5</v>
      </c>
      <c r="N175" s="2">
        <v>5</v>
      </c>
      <c r="O175" s="2">
        <v>9</v>
      </c>
      <c r="P175" s="2">
        <v>7</v>
      </c>
      <c r="R175" s="2">
        <f>SUM(G175:Q175)</f>
        <v>60</v>
      </c>
      <c r="S175" s="5">
        <f ca="1">SUMPRODUCT(LARGE(G175:Q175,ROW(INDIRECT("1:"&amp;MIN($T$3,COUNT(G175:Q175))))))</f>
        <v>60</v>
      </c>
    </row>
    <row r="176" spans="1:19" x14ac:dyDescent="0.3">
      <c r="A176" s="2">
        <v>3</v>
      </c>
      <c r="B176" s="3" t="s">
        <v>122</v>
      </c>
      <c r="C176" s="3" t="s">
        <v>23</v>
      </c>
      <c r="D176" s="4">
        <v>8.1340277777777765E-3</v>
      </c>
      <c r="E176" s="2">
        <v>9</v>
      </c>
      <c r="I176" s="2">
        <v>8</v>
      </c>
      <c r="J176" s="2">
        <v>6</v>
      </c>
      <c r="M176" s="2">
        <v>7</v>
      </c>
      <c r="N176" s="2">
        <v>7</v>
      </c>
      <c r="O176" s="2">
        <v>12</v>
      </c>
      <c r="P176" s="2">
        <v>11</v>
      </c>
      <c r="R176" s="2">
        <f>SUM(G176:Q176)</f>
        <v>51</v>
      </c>
      <c r="S176" s="5">
        <f ca="1">SUMPRODUCT(LARGE(G176:Q176,ROW(INDIRECT("1:"&amp;MIN($T$3,COUNT(G176:Q176))))))</f>
        <v>51</v>
      </c>
    </row>
    <row r="177" spans="1:19" x14ac:dyDescent="0.3">
      <c r="A177" s="2">
        <v>4</v>
      </c>
      <c r="B177" s="3" t="s">
        <v>97</v>
      </c>
      <c r="C177" s="3" t="s">
        <v>23</v>
      </c>
      <c r="D177" s="4">
        <v>9.023263888888888E-3</v>
      </c>
      <c r="E177" s="2">
        <v>10</v>
      </c>
      <c r="H177" s="2">
        <v>1</v>
      </c>
      <c r="I177" s="2">
        <v>3</v>
      </c>
      <c r="J177" s="2">
        <v>2</v>
      </c>
      <c r="K177" s="2">
        <v>4</v>
      </c>
      <c r="L177" s="2">
        <v>5</v>
      </c>
      <c r="N177" s="2">
        <v>4</v>
      </c>
      <c r="O177" s="2">
        <v>7</v>
      </c>
      <c r="P177" s="2">
        <v>9</v>
      </c>
      <c r="R177" s="2">
        <f>SUM(G177:Q177)</f>
        <v>35</v>
      </c>
      <c r="S177" s="5">
        <f ca="1">SUMPRODUCT(LARGE(G177:Q177,ROW(INDIRECT("1:"&amp;MIN($T$3,COUNT(G177:Q177))))))</f>
        <v>35</v>
      </c>
    </row>
    <row r="178" spans="1:19" x14ac:dyDescent="0.3">
      <c r="A178" s="2">
        <v>5</v>
      </c>
      <c r="B178" s="3" t="s">
        <v>93</v>
      </c>
      <c r="C178" s="3" t="s">
        <v>23</v>
      </c>
      <c r="D178" s="4">
        <v>8.6974537037037038E-3</v>
      </c>
      <c r="E178" s="2">
        <v>7</v>
      </c>
      <c r="H178" s="2">
        <v>8</v>
      </c>
      <c r="M178" s="2">
        <v>8</v>
      </c>
      <c r="O178" s="2">
        <v>9</v>
      </c>
      <c r="R178" s="2">
        <f>SUM(G178:Q178)</f>
        <v>25</v>
      </c>
      <c r="S178" s="5">
        <f ca="1">SUMPRODUCT(LARGE(G178:Q178,ROW(INDIRECT("1:"&amp;MIN($T$3,COUNT(G178:Q178))))))</f>
        <v>25</v>
      </c>
    </row>
    <row r="179" spans="1:19" x14ac:dyDescent="0.3">
      <c r="A179" s="2">
        <v>6</v>
      </c>
      <c r="B179" s="3" t="s">
        <v>54</v>
      </c>
      <c r="C179" s="3" t="s">
        <v>23</v>
      </c>
      <c r="D179" s="4">
        <v>1.2546296296296297E-2</v>
      </c>
      <c r="E179" s="2">
        <v>1</v>
      </c>
      <c r="G179" s="2">
        <v>2</v>
      </c>
      <c r="H179" s="2">
        <v>4</v>
      </c>
      <c r="I179" s="2">
        <v>4</v>
      </c>
      <c r="L179" s="2">
        <v>2</v>
      </c>
      <c r="M179" s="2">
        <v>3</v>
      </c>
      <c r="N179" s="2">
        <v>3</v>
      </c>
      <c r="O179" s="2">
        <v>3</v>
      </c>
      <c r="P179" s="2">
        <v>2</v>
      </c>
      <c r="R179" s="2">
        <f>SUM(G179:Q179)</f>
        <v>23</v>
      </c>
      <c r="S179" s="5">
        <f ca="1">SUMPRODUCT(LARGE(G179:Q179,ROW(INDIRECT("1:"&amp;MIN($T$3,COUNT(G179:Q179))))))</f>
        <v>23</v>
      </c>
    </row>
    <row r="180" spans="1:19" x14ac:dyDescent="0.3">
      <c r="A180" s="2">
        <v>7</v>
      </c>
      <c r="B180" s="3" t="s">
        <v>96</v>
      </c>
      <c r="C180" s="3" t="s">
        <v>23</v>
      </c>
      <c r="D180" s="4">
        <v>1.2638773148148147E-2</v>
      </c>
      <c r="E180" s="2">
        <v>5</v>
      </c>
      <c r="H180" s="2">
        <v>3</v>
      </c>
      <c r="K180" s="2">
        <v>2</v>
      </c>
      <c r="L180" s="2">
        <v>3</v>
      </c>
      <c r="M180" s="2">
        <v>2</v>
      </c>
      <c r="N180" s="2">
        <v>1</v>
      </c>
      <c r="O180" s="2">
        <v>2</v>
      </c>
      <c r="P180" s="2">
        <v>3</v>
      </c>
      <c r="R180" s="2">
        <f>SUM(G180:Q180)</f>
        <v>16</v>
      </c>
      <c r="S180" s="5">
        <f ca="1">SUMPRODUCT(LARGE(G180:Q180,ROW(INDIRECT("1:"&amp;MIN($T$3,COUNT(G180:Q180))))))</f>
        <v>16</v>
      </c>
    </row>
    <row r="181" spans="1:19" x14ac:dyDescent="0.3">
      <c r="A181" s="2">
        <v>8</v>
      </c>
      <c r="B181" s="3" t="s">
        <v>95</v>
      </c>
      <c r="C181" s="3" t="s">
        <v>23</v>
      </c>
      <c r="D181" s="4">
        <v>1.1849305555555556E-2</v>
      </c>
      <c r="E181" s="2">
        <v>3</v>
      </c>
      <c r="H181" s="2">
        <v>5</v>
      </c>
      <c r="I181" s="2">
        <v>6</v>
      </c>
      <c r="J181" s="2">
        <v>3</v>
      </c>
      <c r="R181" s="2">
        <f>SUM(G181:Q181)</f>
        <v>14</v>
      </c>
      <c r="S181" s="5">
        <f ca="1">SUMPRODUCT(LARGE(G181:Q181,ROW(INDIRECT("1:"&amp;MIN($T$3,COUNT(G181:Q181))))))</f>
        <v>14</v>
      </c>
    </row>
    <row r="182" spans="1:19" x14ac:dyDescent="0.3">
      <c r="A182" s="2">
        <v>9</v>
      </c>
      <c r="B182" s="3" t="s">
        <v>25</v>
      </c>
      <c r="C182" s="3" t="s">
        <v>23</v>
      </c>
      <c r="D182" s="4">
        <v>1.2974537037037036E-2</v>
      </c>
      <c r="E182" s="2">
        <v>1</v>
      </c>
      <c r="G182" s="2">
        <v>1</v>
      </c>
      <c r="H182" s="2">
        <v>2</v>
      </c>
      <c r="I182" s="2">
        <v>3</v>
      </c>
      <c r="J182" s="2">
        <v>2</v>
      </c>
      <c r="L182" s="2">
        <v>1</v>
      </c>
      <c r="M182" s="2">
        <v>1</v>
      </c>
      <c r="N182" s="2">
        <v>2</v>
      </c>
      <c r="O182" s="2">
        <v>1</v>
      </c>
      <c r="P182" s="2">
        <v>1</v>
      </c>
      <c r="R182" s="2">
        <f>SUM(G182:Q182)</f>
        <v>14</v>
      </c>
      <c r="S182" s="5">
        <f ca="1">SUMPRODUCT(LARGE(G182:Q182,ROW(INDIRECT("1:"&amp;MIN($T$3,COUNT(G182:Q182))))))</f>
        <v>14</v>
      </c>
    </row>
    <row r="183" spans="1:19" x14ac:dyDescent="0.3">
      <c r="A183" s="2">
        <v>10</v>
      </c>
      <c r="B183" s="3" t="s">
        <v>224</v>
      </c>
      <c r="C183" s="3" t="s">
        <v>23</v>
      </c>
      <c r="D183" s="4">
        <v>9.5644675925925914E-3</v>
      </c>
      <c r="E183" s="2">
        <v>10</v>
      </c>
      <c r="O183" s="2">
        <v>5</v>
      </c>
      <c r="P183" s="2">
        <v>6</v>
      </c>
      <c r="R183" s="2">
        <f>SUM(G183:Q183)</f>
        <v>11</v>
      </c>
      <c r="S183" s="5">
        <f ca="1">SUMPRODUCT(LARGE(G183:Q183,ROW(INDIRECT("1:"&amp;MIN($T$3,COUNT(G183:Q183))))))</f>
        <v>11</v>
      </c>
    </row>
    <row r="184" spans="1:19" x14ac:dyDescent="0.3">
      <c r="A184" s="2">
        <v>11</v>
      </c>
      <c r="B184" s="3" t="s">
        <v>231</v>
      </c>
      <c r="C184" s="3" t="s">
        <v>23</v>
      </c>
      <c r="D184" s="4">
        <v>8.5054398148148146E-3</v>
      </c>
      <c r="E184" s="2">
        <v>10</v>
      </c>
      <c r="P184" s="2">
        <v>10</v>
      </c>
      <c r="R184" s="2">
        <f>SUM(G184:Q184)</f>
        <v>10</v>
      </c>
      <c r="S184" s="5">
        <f ca="1">SUMPRODUCT(LARGE(G184:Q184,ROW(INDIRECT("1:"&amp;MIN($T$3,COUNT(G184:Q184))))))</f>
        <v>10</v>
      </c>
    </row>
    <row r="185" spans="1:19" x14ac:dyDescent="0.3">
      <c r="A185" s="2">
        <v>12</v>
      </c>
      <c r="B185" s="3" t="s">
        <v>134</v>
      </c>
      <c r="C185" s="3" t="s">
        <v>23</v>
      </c>
      <c r="D185" s="4">
        <v>8.0033564814814811E-3</v>
      </c>
      <c r="E185" s="2">
        <v>4</v>
      </c>
      <c r="J185" s="2">
        <v>7</v>
      </c>
      <c r="R185" s="2">
        <f>SUM(G185:Q185)</f>
        <v>7</v>
      </c>
      <c r="S185" s="5">
        <f ca="1">SUMPRODUCT(LARGE(G185:Q185,ROW(INDIRECT("1:"&amp;MIN($T$3,COUNT(G185:Q185))))))</f>
        <v>7</v>
      </c>
    </row>
    <row r="186" spans="1:19" x14ac:dyDescent="0.3">
      <c r="A186" s="2">
        <v>13</v>
      </c>
      <c r="B186" s="3" t="s">
        <v>204</v>
      </c>
      <c r="C186" s="3" t="s">
        <v>23</v>
      </c>
      <c r="D186" s="4">
        <v>8.7747685185185186E-3</v>
      </c>
      <c r="E186" s="2">
        <v>8</v>
      </c>
      <c r="N186" s="2">
        <v>7</v>
      </c>
      <c r="R186" s="2">
        <f>SUM(G186:Q186)</f>
        <v>7</v>
      </c>
      <c r="S186" s="5">
        <f ca="1">SUMPRODUCT(LARGE(G186:Q186,ROW(INDIRECT("1:"&amp;MIN($T$3,COUNT(G186:Q186))))))</f>
        <v>7</v>
      </c>
    </row>
    <row r="187" spans="1:19" x14ac:dyDescent="0.3">
      <c r="A187" s="2">
        <v>14</v>
      </c>
      <c r="B187" s="3" t="s">
        <v>223</v>
      </c>
      <c r="C187" s="3" t="s">
        <v>23</v>
      </c>
      <c r="D187" s="4">
        <v>9.0916666666666663E-3</v>
      </c>
      <c r="E187" s="2">
        <v>9</v>
      </c>
      <c r="O187" s="2">
        <v>7</v>
      </c>
      <c r="R187" s="2">
        <f>SUM(G187:Q187)</f>
        <v>7</v>
      </c>
      <c r="S187" s="5">
        <f ca="1">SUMPRODUCT(LARGE(G187:Q187,ROW(INDIRECT("1:"&amp;MIN($T$3,COUNT(G187:Q187))))))</f>
        <v>7</v>
      </c>
    </row>
    <row r="188" spans="1:19" x14ac:dyDescent="0.3">
      <c r="A188" s="2">
        <v>15</v>
      </c>
      <c r="B188" s="3" t="s">
        <v>94</v>
      </c>
      <c r="C188" s="3" t="s">
        <v>23</v>
      </c>
      <c r="D188" s="4">
        <v>9.3086805555555562E-3</v>
      </c>
      <c r="E188" s="2">
        <v>2</v>
      </c>
      <c r="H188" s="2">
        <v>7</v>
      </c>
      <c r="R188" s="2">
        <f>SUM(G188:Q188)</f>
        <v>7</v>
      </c>
      <c r="S188" s="5">
        <f ca="1">SUMPRODUCT(LARGE(G188:Q188,ROW(INDIRECT("1:"&amp;MIN($T$3,COUNT(G188:Q188))))))</f>
        <v>7</v>
      </c>
    </row>
    <row r="189" spans="1:19" x14ac:dyDescent="0.3">
      <c r="A189" s="2">
        <v>16</v>
      </c>
      <c r="B189" s="3" t="s">
        <v>123</v>
      </c>
      <c r="C189" s="3" t="s">
        <v>23</v>
      </c>
      <c r="D189" s="4">
        <v>9.4109953703703699E-3</v>
      </c>
      <c r="E189" s="2">
        <v>3</v>
      </c>
      <c r="I189" s="2">
        <v>7</v>
      </c>
      <c r="R189" s="2">
        <f>SUM(G189:Q189)</f>
        <v>7</v>
      </c>
      <c r="S189" s="5">
        <f ca="1">SUMPRODUCT(LARGE(G189:Q189,ROW(INDIRECT("1:"&amp;MIN($T$3,COUNT(G189:Q189))))))</f>
        <v>7</v>
      </c>
    </row>
    <row r="190" spans="1:19" x14ac:dyDescent="0.3">
      <c r="A190" s="2">
        <v>17</v>
      </c>
      <c r="B190" s="3" t="s">
        <v>233</v>
      </c>
      <c r="C190" s="3" t="s">
        <v>23</v>
      </c>
      <c r="D190" s="4">
        <v>9.4310185185185191E-3</v>
      </c>
      <c r="E190" s="2">
        <v>10</v>
      </c>
      <c r="P190" s="2">
        <v>6</v>
      </c>
      <c r="R190" s="2">
        <f>SUM(G190:Q190)</f>
        <v>6</v>
      </c>
      <c r="S190" s="5">
        <f ca="1">SUMPRODUCT(LARGE(G190:Q190,ROW(INDIRECT("1:"&amp;MIN($T$3,COUNT(G190:Q190))))))</f>
        <v>6</v>
      </c>
    </row>
    <row r="191" spans="1:19" x14ac:dyDescent="0.3">
      <c r="A191" s="2">
        <v>18</v>
      </c>
      <c r="B191" s="3" t="s">
        <v>234</v>
      </c>
      <c r="C191" s="3" t="s">
        <v>23</v>
      </c>
      <c r="D191" s="4">
        <v>1.0217708333333334E-2</v>
      </c>
      <c r="E191" s="2">
        <v>10</v>
      </c>
      <c r="P191" s="2">
        <v>4</v>
      </c>
      <c r="R191" s="2">
        <f>SUM(G191:Q191)</f>
        <v>4</v>
      </c>
      <c r="S191" s="5">
        <f ca="1">SUMPRODUCT(LARGE(G191:Q191,ROW(INDIRECT("1:"&amp;MIN($T$3,COUNT(G191:Q191))))))</f>
        <v>4</v>
      </c>
    </row>
    <row r="192" spans="1:19" x14ac:dyDescent="0.3">
      <c r="A192" s="2">
        <v>19</v>
      </c>
      <c r="B192" s="3" t="s">
        <v>176</v>
      </c>
      <c r="C192" s="3" t="s">
        <v>23</v>
      </c>
      <c r="D192" s="4">
        <v>1.0980787037037037E-2</v>
      </c>
      <c r="E192" s="2">
        <v>7</v>
      </c>
      <c r="M192" s="2">
        <v>4</v>
      </c>
      <c r="R192" s="2">
        <f>SUM(G192:Q192)</f>
        <v>4</v>
      </c>
      <c r="S192" s="5">
        <f ca="1">SUMPRODUCT(LARGE(G192:Q192,ROW(INDIRECT("1:"&amp;MIN($T$3,COUNT(G192:Q192))))))</f>
        <v>4</v>
      </c>
    </row>
    <row r="193" spans="1:19" x14ac:dyDescent="0.3">
      <c r="A193" s="2">
        <v>20</v>
      </c>
      <c r="B193" s="3" t="s">
        <v>168</v>
      </c>
      <c r="C193" s="3" t="s">
        <v>23</v>
      </c>
      <c r="D193" s="4">
        <v>1.1371064814814815E-2</v>
      </c>
      <c r="E193" s="2">
        <v>6</v>
      </c>
      <c r="L193" s="2">
        <v>4</v>
      </c>
      <c r="R193" s="2">
        <f>SUM(G193:Q193)</f>
        <v>4</v>
      </c>
      <c r="S193" s="5">
        <f ca="1">SUMPRODUCT(LARGE(G193:Q193,ROW(INDIRECT("1:"&amp;MIN($T$3,COUNT(G193:Q193))))))</f>
        <v>4</v>
      </c>
    </row>
    <row r="194" spans="1:19" x14ac:dyDescent="0.3">
      <c r="A194" s="2">
        <v>21</v>
      </c>
      <c r="B194" s="3" t="s">
        <v>225</v>
      </c>
      <c r="C194" s="3" t="s">
        <v>23</v>
      </c>
      <c r="D194" s="4">
        <v>1.2155902777777778E-2</v>
      </c>
      <c r="E194" s="2">
        <v>9</v>
      </c>
      <c r="O194" s="2">
        <v>4</v>
      </c>
      <c r="R194" s="2">
        <f>SUM(G194:Q194)</f>
        <v>4</v>
      </c>
      <c r="S194" s="5">
        <f ca="1">SUMPRODUCT(LARGE(G194:Q194,ROW(INDIRECT("1:"&amp;MIN($T$3,COUNT(G194:Q194))))))</f>
        <v>4</v>
      </c>
    </row>
    <row r="195" spans="1:19" x14ac:dyDescent="0.3">
      <c r="A195" s="2">
        <v>22</v>
      </c>
      <c r="B195" s="3" t="s">
        <v>39</v>
      </c>
      <c r="C195" s="3" t="s">
        <v>23</v>
      </c>
      <c r="D195" s="4">
        <v>1.0983796296296297E-2</v>
      </c>
      <c r="E195" s="2">
        <v>1</v>
      </c>
      <c r="G195" s="2">
        <v>3</v>
      </c>
      <c r="R195" s="2">
        <f>SUM(G195:Q195)</f>
        <v>3</v>
      </c>
      <c r="S195" s="5">
        <f ca="1">SUMPRODUCT(LARGE(G195:Q195,ROW(INDIRECT("1:"&amp;MIN($T$3,COUNT(G195:Q195))))))</f>
        <v>3</v>
      </c>
    </row>
    <row r="196" spans="1:19" x14ac:dyDescent="0.3">
      <c r="A196" s="2">
        <v>23</v>
      </c>
      <c r="B196" s="3" t="s">
        <v>141</v>
      </c>
      <c r="C196" s="3" t="s">
        <v>23</v>
      </c>
      <c r="D196" s="4">
        <v>1.2447106481481481E-2</v>
      </c>
      <c r="E196" s="2">
        <v>5</v>
      </c>
      <c r="K196" s="2">
        <v>2</v>
      </c>
      <c r="R196" s="2">
        <f>SUM(G196:Q196)</f>
        <v>2</v>
      </c>
      <c r="S196" s="5">
        <f ca="1">SUMPRODUCT(LARGE(G196:Q196,ROW(INDIRECT("1:"&amp;MIN($T$3,COUNT(G196:Q196))))))</f>
        <v>2</v>
      </c>
    </row>
    <row r="197" spans="1:19" x14ac:dyDescent="0.3">
      <c r="A197" s="2">
        <v>24</v>
      </c>
      <c r="B197" s="3" t="s">
        <v>124</v>
      </c>
      <c r="C197" s="3" t="s">
        <v>23</v>
      </c>
      <c r="D197" s="4">
        <v>1.5441087962962964E-2</v>
      </c>
      <c r="E197" s="2">
        <v>3</v>
      </c>
      <c r="I197" s="2">
        <v>1</v>
      </c>
      <c r="R197" s="2">
        <f>SUM(G197:Q197)</f>
        <v>1</v>
      </c>
      <c r="S197" s="5">
        <f ca="1">SUMPRODUCT(LARGE(G197:Q197,ROW(INDIRECT("1:"&amp;MIN($T$3,COUNT(G197:Q197))))))</f>
        <v>1</v>
      </c>
    </row>
    <row r="198" spans="1:19" x14ac:dyDescent="0.3">
      <c r="A198" s="2">
        <v>1</v>
      </c>
      <c r="B198" s="3" t="s">
        <v>55</v>
      </c>
      <c r="C198" s="3" t="s">
        <v>26</v>
      </c>
      <c r="D198" s="4">
        <v>8.4366898148148153E-3</v>
      </c>
      <c r="E198" s="2">
        <v>10</v>
      </c>
      <c r="G198" s="2">
        <v>11</v>
      </c>
      <c r="H198" s="2">
        <v>13</v>
      </c>
      <c r="J198" s="2">
        <v>9</v>
      </c>
      <c r="K198" s="2">
        <v>15</v>
      </c>
      <c r="L198" s="2">
        <v>13</v>
      </c>
      <c r="N198" s="2">
        <v>13</v>
      </c>
      <c r="O198" s="2">
        <v>10</v>
      </c>
      <c r="P198" s="2">
        <v>16</v>
      </c>
      <c r="R198" s="2">
        <f>SUM(G198:Q198)</f>
        <v>100</v>
      </c>
      <c r="S198" s="5">
        <f ca="1">SUMPRODUCT(LARGE(G198:Q198,ROW(INDIRECT("1:"&amp;MIN($T$3,COUNT(G198:Q198))))))</f>
        <v>100</v>
      </c>
    </row>
    <row r="199" spans="1:19" x14ac:dyDescent="0.3">
      <c r="A199" s="2">
        <v>2</v>
      </c>
      <c r="B199" s="3" t="s">
        <v>65</v>
      </c>
      <c r="C199" s="3" t="s">
        <v>26</v>
      </c>
      <c r="D199" s="4">
        <v>9.0634259259259262E-3</v>
      </c>
      <c r="E199" s="2">
        <v>9</v>
      </c>
      <c r="G199" s="2">
        <v>10</v>
      </c>
      <c r="H199" s="2">
        <v>11</v>
      </c>
      <c r="I199" s="2">
        <v>11</v>
      </c>
      <c r="M199" s="2">
        <v>7</v>
      </c>
      <c r="N199" s="2">
        <v>12</v>
      </c>
      <c r="O199" s="2">
        <v>9</v>
      </c>
      <c r="P199" s="2">
        <v>12</v>
      </c>
      <c r="R199" s="2">
        <f>SUM(G199:Q199)</f>
        <v>72</v>
      </c>
      <c r="S199" s="5">
        <f ca="1">SUMPRODUCT(LARGE(G199:Q199,ROW(INDIRECT("1:"&amp;MIN($T$3,COUNT(G199:Q199))))))</f>
        <v>72</v>
      </c>
    </row>
    <row r="200" spans="1:19" x14ac:dyDescent="0.3">
      <c r="A200" s="2">
        <v>3</v>
      </c>
      <c r="B200" s="3" t="s">
        <v>27</v>
      </c>
      <c r="C200" s="3" t="s">
        <v>26</v>
      </c>
      <c r="D200" s="4">
        <v>9.7535879629629622E-3</v>
      </c>
      <c r="E200" s="2">
        <v>10</v>
      </c>
      <c r="G200" s="2">
        <v>7</v>
      </c>
      <c r="I200" s="2">
        <v>9</v>
      </c>
      <c r="J200" s="2">
        <v>7</v>
      </c>
      <c r="K200" s="2">
        <v>12</v>
      </c>
      <c r="L200" s="2">
        <v>11</v>
      </c>
      <c r="N200" s="2">
        <v>11</v>
      </c>
      <c r="P200" s="2">
        <v>11</v>
      </c>
      <c r="R200" s="2">
        <f>SUM(G200:Q200)</f>
        <v>68</v>
      </c>
      <c r="S200" s="5">
        <f ca="1">SUMPRODUCT(LARGE(G200:Q200,ROW(INDIRECT("1:"&amp;MIN($T$3,COUNT(G200:Q200))))))</f>
        <v>68</v>
      </c>
    </row>
    <row r="201" spans="1:19" x14ac:dyDescent="0.3">
      <c r="A201" s="2">
        <v>4</v>
      </c>
      <c r="B201" s="3" t="s">
        <v>43</v>
      </c>
      <c r="C201" s="3" t="s">
        <v>26</v>
      </c>
      <c r="D201" s="4">
        <v>9.6865740740740731E-3</v>
      </c>
      <c r="E201" s="2">
        <v>10</v>
      </c>
      <c r="G201" s="2">
        <v>9</v>
      </c>
      <c r="H201" s="2">
        <v>9</v>
      </c>
      <c r="I201" s="2">
        <v>10</v>
      </c>
      <c r="N201" s="2">
        <v>7</v>
      </c>
      <c r="O201" s="2">
        <v>6</v>
      </c>
      <c r="P201" s="2">
        <v>12</v>
      </c>
      <c r="R201" s="2">
        <f>SUM(G201:Q201)</f>
        <v>53</v>
      </c>
      <c r="S201" s="5">
        <f ca="1">SUMPRODUCT(LARGE(G201:Q201,ROW(INDIRECT("1:"&amp;MIN($T$3,COUNT(G201:Q201))))))</f>
        <v>53</v>
      </c>
    </row>
    <row r="202" spans="1:19" x14ac:dyDescent="0.3">
      <c r="A202" s="2">
        <v>5</v>
      </c>
      <c r="B202" s="3" t="s">
        <v>66</v>
      </c>
      <c r="C202" s="3" t="s">
        <v>26</v>
      </c>
      <c r="D202" s="4">
        <v>1.0236111111111111E-2</v>
      </c>
      <c r="E202" s="2">
        <v>6</v>
      </c>
      <c r="G202" s="2">
        <v>5</v>
      </c>
      <c r="J202" s="2">
        <v>7</v>
      </c>
      <c r="K202" s="2">
        <v>11</v>
      </c>
      <c r="L202" s="2">
        <v>11</v>
      </c>
      <c r="M202" s="2">
        <v>6</v>
      </c>
      <c r="P202" s="2">
        <v>9</v>
      </c>
      <c r="R202" s="2">
        <f>SUM(G202:Q202)</f>
        <v>49</v>
      </c>
      <c r="S202" s="5">
        <f ca="1">SUMPRODUCT(LARGE(G202:Q202,ROW(INDIRECT("1:"&amp;MIN($T$3,COUNT(G202:Q202))))))</f>
        <v>49</v>
      </c>
    </row>
    <row r="203" spans="1:19" x14ac:dyDescent="0.3">
      <c r="A203" s="2">
        <v>6</v>
      </c>
      <c r="B203" s="3" t="s">
        <v>31</v>
      </c>
      <c r="C203" s="3" t="s">
        <v>26</v>
      </c>
      <c r="D203" s="4">
        <v>1.0565277777777778E-2</v>
      </c>
      <c r="E203" s="2">
        <v>9</v>
      </c>
      <c r="G203" s="2">
        <v>4</v>
      </c>
      <c r="H203" s="2">
        <v>7</v>
      </c>
      <c r="I203" s="2">
        <v>6</v>
      </c>
      <c r="J203" s="2">
        <v>6</v>
      </c>
      <c r="K203" s="2">
        <v>8</v>
      </c>
      <c r="L203" s="2">
        <v>6</v>
      </c>
      <c r="N203" s="2">
        <v>5</v>
      </c>
      <c r="O203" s="2">
        <v>6</v>
      </c>
      <c r="R203" s="2">
        <f>SUM(G203:Q203)</f>
        <v>48</v>
      </c>
      <c r="S203" s="5">
        <f ca="1">SUMPRODUCT(LARGE(G203:Q203,ROW(INDIRECT("1:"&amp;MIN($T$3,COUNT(G203:Q203))))))</f>
        <v>48</v>
      </c>
    </row>
    <row r="204" spans="1:19" x14ac:dyDescent="0.3">
      <c r="A204" s="2">
        <v>7</v>
      </c>
      <c r="B204" s="3" t="s">
        <v>49</v>
      </c>
      <c r="C204" s="3" t="s">
        <v>26</v>
      </c>
      <c r="D204" s="4">
        <v>9.1090277777777784E-3</v>
      </c>
      <c r="E204" s="2">
        <v>6</v>
      </c>
      <c r="G204" s="2">
        <v>8</v>
      </c>
      <c r="K204" s="2">
        <v>15</v>
      </c>
      <c r="L204" s="2">
        <v>13</v>
      </c>
      <c r="R204" s="2">
        <f>SUM(G204:Q204)</f>
        <v>36</v>
      </c>
      <c r="S204" s="5">
        <f ca="1">SUMPRODUCT(LARGE(G204:Q204,ROW(INDIRECT("1:"&amp;MIN($T$3,COUNT(G204:Q204))))))</f>
        <v>36</v>
      </c>
    </row>
    <row r="205" spans="1:19" x14ac:dyDescent="0.3">
      <c r="A205" s="2">
        <v>8</v>
      </c>
      <c r="B205" s="3" t="s">
        <v>34</v>
      </c>
      <c r="C205" s="3" t="s">
        <v>26</v>
      </c>
      <c r="D205" s="4">
        <v>9.847685185185185E-3</v>
      </c>
      <c r="E205" s="2">
        <v>9</v>
      </c>
      <c r="G205" s="2">
        <v>6</v>
      </c>
      <c r="K205" s="2">
        <v>12</v>
      </c>
      <c r="N205" s="2">
        <v>10</v>
      </c>
      <c r="O205" s="2">
        <v>8</v>
      </c>
      <c r="R205" s="2">
        <f>SUM(G205:Q205)</f>
        <v>36</v>
      </c>
      <c r="S205" s="5">
        <f ca="1">SUMPRODUCT(LARGE(G205:Q205,ROW(INDIRECT("1:"&amp;MIN($T$3,COUNT(G205:Q205))))))</f>
        <v>36</v>
      </c>
    </row>
    <row r="206" spans="1:19" x14ac:dyDescent="0.3">
      <c r="A206" s="2">
        <v>9</v>
      </c>
      <c r="B206" s="3" t="s">
        <v>44</v>
      </c>
      <c r="C206" s="3" t="s">
        <v>26</v>
      </c>
      <c r="D206" s="4">
        <v>1.1340277777777776E-2</v>
      </c>
      <c r="E206" s="2">
        <v>7</v>
      </c>
      <c r="G206" s="2">
        <v>3</v>
      </c>
      <c r="H206" s="2">
        <v>5</v>
      </c>
      <c r="J206" s="2">
        <v>4</v>
      </c>
      <c r="K206" s="2">
        <v>7</v>
      </c>
      <c r="M206" s="2">
        <v>6</v>
      </c>
      <c r="R206" s="2">
        <f>SUM(G206:Q206)</f>
        <v>25</v>
      </c>
      <c r="S206" s="5">
        <f ca="1">SUMPRODUCT(LARGE(G206:Q206,ROW(INDIRECT("1:"&amp;MIN($T$3,COUNT(G206:Q206))))))</f>
        <v>25</v>
      </c>
    </row>
    <row r="207" spans="1:19" x14ac:dyDescent="0.3">
      <c r="A207" s="2">
        <v>10</v>
      </c>
      <c r="B207" s="3" t="s">
        <v>137</v>
      </c>
      <c r="C207" s="3" t="s">
        <v>26</v>
      </c>
      <c r="D207" s="4">
        <v>1.2455671296296295E-2</v>
      </c>
      <c r="E207" s="2">
        <v>4</v>
      </c>
      <c r="I207" s="2">
        <v>3</v>
      </c>
      <c r="J207" s="2">
        <v>4</v>
      </c>
      <c r="K207" s="2">
        <v>5</v>
      </c>
      <c r="M207" s="2">
        <v>3</v>
      </c>
      <c r="N207" s="2">
        <v>2</v>
      </c>
      <c r="O207" s="2">
        <v>2</v>
      </c>
      <c r="P207" s="2">
        <v>6</v>
      </c>
      <c r="R207" s="2">
        <f>SUM(G207:Q207)</f>
        <v>25</v>
      </c>
      <c r="S207" s="5">
        <f ca="1">SUMPRODUCT(LARGE(G207:Q207,ROW(INDIRECT("1:"&amp;MIN($T$3,COUNT(G207:Q207))))))</f>
        <v>25</v>
      </c>
    </row>
    <row r="208" spans="1:19" x14ac:dyDescent="0.3">
      <c r="A208" s="2">
        <v>11</v>
      </c>
      <c r="B208" s="3" t="s">
        <v>146</v>
      </c>
      <c r="C208" s="3" t="s">
        <v>26</v>
      </c>
      <c r="D208" s="4">
        <v>1.0621296296296295E-2</v>
      </c>
      <c r="E208" s="2">
        <v>5</v>
      </c>
      <c r="K208" s="2">
        <v>9</v>
      </c>
      <c r="L208" s="2">
        <v>8</v>
      </c>
      <c r="N208" s="2">
        <v>6</v>
      </c>
      <c r="R208" s="2">
        <f>SUM(G208:Q208)</f>
        <v>23</v>
      </c>
      <c r="S208" s="5">
        <f ca="1">SUMPRODUCT(LARGE(G208:Q208,ROW(INDIRECT("1:"&amp;MIN($T$3,COUNT(G208:Q208))))))</f>
        <v>23</v>
      </c>
    </row>
    <row r="209" spans="1:19" x14ac:dyDescent="0.3">
      <c r="A209" s="2">
        <v>12</v>
      </c>
      <c r="B209" s="3" t="s">
        <v>136</v>
      </c>
      <c r="C209" s="3" t="s">
        <v>26</v>
      </c>
      <c r="D209" s="4">
        <v>9.4164351851851857E-3</v>
      </c>
      <c r="E209" s="2">
        <v>5</v>
      </c>
      <c r="J209" s="2">
        <v>8</v>
      </c>
      <c r="K209" s="2">
        <v>14</v>
      </c>
      <c r="R209" s="2">
        <f>SUM(G209:Q209)</f>
        <v>22</v>
      </c>
      <c r="S209" s="5">
        <f ca="1">SUMPRODUCT(LARGE(G209:Q209,ROW(INDIRECT("1:"&amp;MIN($T$3,COUNT(G209:Q209))))))</f>
        <v>22</v>
      </c>
    </row>
    <row r="210" spans="1:19" x14ac:dyDescent="0.3">
      <c r="A210" s="2">
        <v>13</v>
      </c>
      <c r="B210" s="3" t="s">
        <v>228</v>
      </c>
      <c r="C210" s="3" t="s">
        <v>26</v>
      </c>
      <c r="D210" s="4">
        <v>8.5874999999999996E-3</v>
      </c>
      <c r="E210" s="2">
        <v>10</v>
      </c>
      <c r="O210" s="2">
        <v>3</v>
      </c>
      <c r="P210" s="2">
        <v>15</v>
      </c>
      <c r="R210" s="2">
        <f>SUM(G210:Q210)</f>
        <v>18</v>
      </c>
      <c r="S210" s="5">
        <f ca="1">SUMPRODUCT(LARGE(G210:Q210,ROW(INDIRECT("1:"&amp;MIN($T$3,COUNT(G210:Q210))))))</f>
        <v>18</v>
      </c>
    </row>
    <row r="211" spans="1:19" x14ac:dyDescent="0.3">
      <c r="A211" s="2">
        <v>14</v>
      </c>
      <c r="B211" s="3" t="s">
        <v>145</v>
      </c>
      <c r="C211" s="3" t="s">
        <v>26</v>
      </c>
      <c r="D211" s="4">
        <v>9.0113425925925934E-3</v>
      </c>
      <c r="E211" s="2">
        <v>5</v>
      </c>
      <c r="K211" s="2">
        <v>16</v>
      </c>
      <c r="R211" s="2">
        <f>SUM(G211:Q211)</f>
        <v>16</v>
      </c>
      <c r="S211" s="5">
        <f ca="1">SUMPRODUCT(LARGE(G211:Q211,ROW(INDIRECT("1:"&amp;MIN($T$3,COUNT(G211:Q211))))))</f>
        <v>16</v>
      </c>
    </row>
    <row r="212" spans="1:19" x14ac:dyDescent="0.3">
      <c r="A212" s="2">
        <v>15</v>
      </c>
      <c r="B212" s="3" t="s">
        <v>102</v>
      </c>
      <c r="C212" s="3" t="s">
        <v>26</v>
      </c>
      <c r="D212" s="4">
        <v>1.1949768518518519E-2</v>
      </c>
      <c r="E212" s="2">
        <v>3</v>
      </c>
      <c r="H212" s="2">
        <v>3</v>
      </c>
      <c r="I212" s="2">
        <v>5</v>
      </c>
      <c r="K212" s="2">
        <v>6</v>
      </c>
      <c r="L212" s="2">
        <v>2</v>
      </c>
      <c r="R212" s="2">
        <f>SUM(G212:Q212)</f>
        <v>16</v>
      </c>
      <c r="S212" s="5">
        <f ca="1">SUMPRODUCT(LARGE(G212:Q212,ROW(INDIRECT("1:"&amp;MIN($T$3,COUNT(G212:Q212))))))</f>
        <v>16</v>
      </c>
    </row>
    <row r="213" spans="1:19" x14ac:dyDescent="0.3">
      <c r="A213" s="2">
        <v>16</v>
      </c>
      <c r="B213" s="3" t="s">
        <v>125</v>
      </c>
      <c r="C213" s="3" t="s">
        <v>26</v>
      </c>
      <c r="D213" s="4">
        <v>1.0371296296296297E-2</v>
      </c>
      <c r="E213" s="2">
        <v>3</v>
      </c>
      <c r="I213" s="2">
        <v>7</v>
      </c>
      <c r="L213" s="2">
        <v>7</v>
      </c>
      <c r="R213" s="2">
        <f>SUM(G213:Q213)</f>
        <v>14</v>
      </c>
      <c r="S213" s="5">
        <f ca="1">SUMPRODUCT(LARGE(G213:Q213,ROW(INDIRECT("1:"&amp;MIN($T$3,COUNT(G213:Q213))))))</f>
        <v>14</v>
      </c>
    </row>
    <row r="214" spans="1:19" x14ac:dyDescent="0.3">
      <c r="A214" s="2">
        <v>17</v>
      </c>
      <c r="B214" s="3" t="s">
        <v>244</v>
      </c>
      <c r="C214" s="3" t="s">
        <v>26</v>
      </c>
      <c r="D214" s="4">
        <v>8.6200231481481492E-3</v>
      </c>
      <c r="E214" s="2">
        <v>10</v>
      </c>
      <c r="P214" s="2">
        <v>13</v>
      </c>
      <c r="R214" s="2">
        <f>SUM(G214:Q214)</f>
        <v>13</v>
      </c>
      <c r="S214" s="5">
        <f ca="1">SUMPRODUCT(LARGE(G214:Q214,ROW(INDIRECT("1:"&amp;MIN($T$3,COUNT(G214:Q214))))))</f>
        <v>13</v>
      </c>
    </row>
    <row r="215" spans="1:19" x14ac:dyDescent="0.3">
      <c r="A215" s="2">
        <v>18</v>
      </c>
      <c r="B215" s="3" t="s">
        <v>101</v>
      </c>
      <c r="C215" s="3" t="s">
        <v>26</v>
      </c>
      <c r="D215" s="4">
        <v>1.1344675925925925E-2</v>
      </c>
      <c r="E215" s="2">
        <v>7</v>
      </c>
      <c r="H215" s="2">
        <v>5</v>
      </c>
      <c r="L215" s="2">
        <v>3</v>
      </c>
      <c r="M215" s="2">
        <v>5</v>
      </c>
      <c r="R215" s="2">
        <f>SUM(G215:Q215)</f>
        <v>13</v>
      </c>
      <c r="S215" s="5">
        <f ca="1">SUMPRODUCT(LARGE(G215:Q215,ROW(INDIRECT("1:"&amp;MIN($T$3,COUNT(G215:Q215))))))</f>
        <v>13</v>
      </c>
    </row>
    <row r="216" spans="1:19" x14ac:dyDescent="0.3">
      <c r="A216" s="2">
        <v>19</v>
      </c>
      <c r="B216" s="3" t="s">
        <v>98</v>
      </c>
      <c r="C216" s="3" t="s">
        <v>26</v>
      </c>
      <c r="D216" s="4">
        <v>9.254050925925926E-3</v>
      </c>
      <c r="E216" s="2">
        <v>2</v>
      </c>
      <c r="H216" s="2">
        <v>11</v>
      </c>
      <c r="R216" s="2">
        <f>SUM(G216:Q216)</f>
        <v>11</v>
      </c>
      <c r="S216" s="5">
        <f ca="1">SUMPRODUCT(LARGE(G216:Q216,ROW(INDIRECT("1:"&amp;MIN($T$3,COUNT(G216:Q216))))))</f>
        <v>11</v>
      </c>
    </row>
    <row r="217" spans="1:19" x14ac:dyDescent="0.3">
      <c r="A217" s="2">
        <v>20</v>
      </c>
      <c r="B217" s="3" t="s">
        <v>205</v>
      </c>
      <c r="C217" s="3" t="s">
        <v>26</v>
      </c>
      <c r="D217" s="4">
        <v>1.0233564814814815E-2</v>
      </c>
      <c r="E217" s="2">
        <v>8</v>
      </c>
      <c r="N217" s="2">
        <v>8</v>
      </c>
      <c r="P217" s="2">
        <v>3</v>
      </c>
      <c r="R217" s="2">
        <f>SUM(G217:Q217)</f>
        <v>11</v>
      </c>
      <c r="S217" s="5">
        <f ca="1">SUMPRODUCT(LARGE(G217:Q217,ROW(INDIRECT("1:"&amp;MIN($T$3,COUNT(G217:Q217))))))</f>
        <v>11</v>
      </c>
    </row>
    <row r="218" spans="1:19" x14ac:dyDescent="0.3">
      <c r="A218" s="2">
        <v>21</v>
      </c>
      <c r="B218" s="3" t="s">
        <v>67</v>
      </c>
      <c r="C218" s="3" t="s">
        <v>26</v>
      </c>
      <c r="D218" s="4">
        <v>1.6327662037037036E-2</v>
      </c>
      <c r="E218" s="2">
        <v>2</v>
      </c>
      <c r="G218" s="2">
        <v>1</v>
      </c>
      <c r="H218" s="2">
        <v>2</v>
      </c>
      <c r="I218" s="2">
        <v>1</v>
      </c>
      <c r="J218" s="2">
        <v>1</v>
      </c>
      <c r="K218" s="2">
        <v>1</v>
      </c>
      <c r="L218" s="2">
        <v>1</v>
      </c>
      <c r="M218" s="2">
        <v>1</v>
      </c>
      <c r="N218" s="2">
        <v>1</v>
      </c>
      <c r="O218" s="2">
        <v>1</v>
      </c>
      <c r="P218" s="2">
        <v>1</v>
      </c>
      <c r="R218" s="2">
        <f>SUM(G218:Q218)</f>
        <v>11</v>
      </c>
      <c r="S218" s="5">
        <f ca="1">SUMPRODUCT(LARGE(G218:Q218,ROW(INDIRECT("1:"&amp;MIN($T$3,COUNT(G218:Q218))))))</f>
        <v>11</v>
      </c>
    </row>
    <row r="219" spans="1:19" x14ac:dyDescent="0.3">
      <c r="A219" s="2">
        <v>22</v>
      </c>
      <c r="B219" s="3" t="s">
        <v>226</v>
      </c>
      <c r="C219" s="3" t="s">
        <v>26</v>
      </c>
      <c r="D219" s="4">
        <v>7.9672453703703711E-3</v>
      </c>
      <c r="E219" s="2">
        <v>9</v>
      </c>
      <c r="O219" s="2">
        <v>10</v>
      </c>
      <c r="R219" s="2">
        <f>SUM(G219:Q219)</f>
        <v>10</v>
      </c>
      <c r="S219" s="5">
        <f ca="1">SUMPRODUCT(LARGE(G219:Q219,ROW(INDIRECT("1:"&amp;MIN($T$3,COUNT(G219:Q219))))))</f>
        <v>10</v>
      </c>
    </row>
    <row r="220" spans="1:19" x14ac:dyDescent="0.3">
      <c r="A220" s="2">
        <v>23</v>
      </c>
      <c r="B220" s="3" t="s">
        <v>135</v>
      </c>
      <c r="C220" s="3" t="s">
        <v>26</v>
      </c>
      <c r="D220" s="4">
        <v>8.6818287037037038E-3</v>
      </c>
      <c r="E220" s="2">
        <v>4</v>
      </c>
      <c r="J220" s="2">
        <v>10</v>
      </c>
      <c r="R220" s="2">
        <f>SUM(G220:Q220)</f>
        <v>10</v>
      </c>
      <c r="S220" s="5">
        <f ca="1">SUMPRODUCT(LARGE(G220:Q220,ROW(INDIRECT("1:"&amp;MIN($T$3,COUNT(G220:Q220))))))</f>
        <v>10</v>
      </c>
    </row>
    <row r="221" spans="1:19" x14ac:dyDescent="0.3">
      <c r="A221" s="2">
        <v>24</v>
      </c>
      <c r="B221" s="3" t="s">
        <v>169</v>
      </c>
      <c r="C221" s="3" t="s">
        <v>26</v>
      </c>
      <c r="D221" s="4">
        <v>1.0240046296296297E-2</v>
      </c>
      <c r="E221" s="2">
        <v>6</v>
      </c>
      <c r="L221" s="2">
        <v>9</v>
      </c>
      <c r="R221" s="2">
        <f>SUM(G221:Q221)</f>
        <v>9</v>
      </c>
      <c r="S221" s="5">
        <f ca="1">SUMPRODUCT(LARGE(G221:Q221,ROW(INDIRECT("1:"&amp;MIN($T$3,COUNT(G221:Q221))))))</f>
        <v>9</v>
      </c>
    </row>
    <row r="222" spans="1:19" x14ac:dyDescent="0.3">
      <c r="A222" s="2">
        <v>25</v>
      </c>
      <c r="B222" s="3" t="s">
        <v>99</v>
      </c>
      <c r="C222" s="3" t="s">
        <v>26</v>
      </c>
      <c r="D222" s="4">
        <v>1.0816550925925926E-2</v>
      </c>
      <c r="E222" s="2">
        <v>2</v>
      </c>
      <c r="H222" s="2">
        <v>8</v>
      </c>
      <c r="R222" s="2">
        <f>SUM(G222:Q222)</f>
        <v>8</v>
      </c>
      <c r="S222" s="5">
        <f ca="1">SUMPRODUCT(LARGE(G222:Q222,ROW(INDIRECT("1:"&amp;MIN($T$3,COUNT(G222:Q222))))))</f>
        <v>8</v>
      </c>
    </row>
    <row r="223" spans="1:19" x14ac:dyDescent="0.3">
      <c r="A223" s="2">
        <v>26</v>
      </c>
      <c r="B223" s="3" t="s">
        <v>247</v>
      </c>
      <c r="C223" s="3" t="s">
        <v>26</v>
      </c>
      <c r="D223" s="4">
        <v>1.2893055555555555E-2</v>
      </c>
      <c r="E223" s="2">
        <v>10</v>
      </c>
      <c r="P223" s="2">
        <v>8</v>
      </c>
      <c r="R223" s="2">
        <f>SUM(G223:Q223)</f>
        <v>8</v>
      </c>
      <c r="S223" s="5">
        <f ca="1">SUMPRODUCT(LARGE(G223:Q223,ROW(INDIRECT("1:"&amp;MIN($T$3,COUNT(G223:Q223))))))</f>
        <v>8</v>
      </c>
    </row>
    <row r="224" spans="1:19" x14ac:dyDescent="0.3">
      <c r="A224" s="2">
        <v>27</v>
      </c>
      <c r="B224" s="3" t="s">
        <v>248</v>
      </c>
      <c r="C224" s="3" t="s">
        <v>26</v>
      </c>
      <c r="D224" s="4">
        <v>1.3086226851851852E-2</v>
      </c>
      <c r="E224" s="2">
        <v>10</v>
      </c>
      <c r="P224" s="2">
        <v>7</v>
      </c>
      <c r="R224" s="2">
        <f>SUM(G224:Q224)</f>
        <v>7</v>
      </c>
      <c r="S224" s="5">
        <f ca="1">SUMPRODUCT(LARGE(G224:Q224,ROW(INDIRECT("1:"&amp;MIN($T$3,COUNT(G224:Q224))))))</f>
        <v>7</v>
      </c>
    </row>
    <row r="225" spans="1:19" x14ac:dyDescent="0.3">
      <c r="A225" s="2">
        <v>28</v>
      </c>
      <c r="B225" s="3" t="s">
        <v>100</v>
      </c>
      <c r="C225" s="3" t="s">
        <v>26</v>
      </c>
      <c r="D225" s="4">
        <v>1.102673611111111E-2</v>
      </c>
      <c r="E225" s="2">
        <v>2</v>
      </c>
      <c r="H225" s="2">
        <v>6</v>
      </c>
      <c r="R225" s="2">
        <f>SUM(G225:Q225)</f>
        <v>6</v>
      </c>
      <c r="S225" s="5">
        <f ca="1">SUMPRODUCT(LARGE(G225:Q225,ROW(INDIRECT("1:"&amp;MIN($T$3,COUNT(G225:Q225))))))</f>
        <v>6</v>
      </c>
    </row>
    <row r="226" spans="1:19" x14ac:dyDescent="0.3">
      <c r="A226" s="2">
        <v>29</v>
      </c>
      <c r="B226" s="3" t="s">
        <v>40</v>
      </c>
      <c r="C226" s="3" t="s">
        <v>26</v>
      </c>
      <c r="D226" s="4">
        <v>1.2199074074074072E-2</v>
      </c>
      <c r="E226" s="2">
        <v>1</v>
      </c>
      <c r="G226" s="2">
        <v>2</v>
      </c>
      <c r="J226" s="2">
        <v>2</v>
      </c>
      <c r="M226" s="2">
        <v>2</v>
      </c>
      <c r="R226" s="2">
        <f>SUM(G226:Q226)</f>
        <v>6</v>
      </c>
      <c r="S226" s="5">
        <f ca="1">SUMPRODUCT(LARGE(G226:Q226,ROW(INDIRECT("1:"&amp;MIN($T$3,COUNT(G226:Q226))))))</f>
        <v>6</v>
      </c>
    </row>
    <row r="227" spans="1:19" x14ac:dyDescent="0.3">
      <c r="A227" s="2">
        <v>30</v>
      </c>
      <c r="B227" s="3" t="s">
        <v>170</v>
      </c>
      <c r="C227" s="3" t="s">
        <v>26</v>
      </c>
      <c r="D227" s="4">
        <v>1.1392361111111112E-2</v>
      </c>
      <c r="E227" s="2">
        <v>6</v>
      </c>
      <c r="L227" s="2">
        <v>5</v>
      </c>
      <c r="R227" s="2">
        <f>SUM(G227:Q227)</f>
        <v>5</v>
      </c>
      <c r="S227" s="5">
        <f ca="1">SUMPRODUCT(LARGE(G227:Q227,ROW(INDIRECT("1:"&amp;MIN($T$3,COUNT(G227:Q227))))))</f>
        <v>5</v>
      </c>
    </row>
    <row r="228" spans="1:19" x14ac:dyDescent="0.3">
      <c r="A228" s="2">
        <v>31</v>
      </c>
      <c r="B228" s="3" t="s">
        <v>126</v>
      </c>
      <c r="C228" s="3" t="s">
        <v>26</v>
      </c>
      <c r="D228" s="4">
        <v>1.1939583333333335E-2</v>
      </c>
      <c r="E228" s="2">
        <v>3</v>
      </c>
      <c r="I228" s="2">
        <v>5</v>
      </c>
      <c r="R228" s="2">
        <f>SUM(G228:Q228)</f>
        <v>5</v>
      </c>
      <c r="S228" s="5">
        <f ca="1">SUMPRODUCT(LARGE(G228:Q228,ROW(INDIRECT("1:"&amp;MIN($T$3,COUNT(G228:Q228))))))</f>
        <v>5</v>
      </c>
    </row>
    <row r="229" spans="1:19" x14ac:dyDescent="0.3">
      <c r="A229" s="2">
        <v>32</v>
      </c>
      <c r="B229" s="3" t="s">
        <v>249</v>
      </c>
      <c r="C229" s="3" t="s">
        <v>26</v>
      </c>
      <c r="D229" s="4">
        <v>1.3377430555555556E-2</v>
      </c>
      <c r="E229" s="2">
        <v>10</v>
      </c>
      <c r="P229" s="2">
        <v>5</v>
      </c>
      <c r="R229" s="2">
        <f>SUM(G229:Q229)</f>
        <v>5</v>
      </c>
      <c r="S229" s="5">
        <f ca="1">SUMPRODUCT(LARGE(G229:Q229,ROW(INDIRECT("1:"&amp;MIN($T$3,COUNT(G229:Q229))))))</f>
        <v>5</v>
      </c>
    </row>
    <row r="230" spans="1:19" x14ac:dyDescent="0.3">
      <c r="A230" s="2">
        <v>33</v>
      </c>
      <c r="B230" s="3" t="s">
        <v>227</v>
      </c>
      <c r="C230" s="3" t="s">
        <v>26</v>
      </c>
      <c r="D230" s="4">
        <v>1.1331944444444445E-2</v>
      </c>
      <c r="E230" s="2">
        <v>9</v>
      </c>
      <c r="O230" s="2">
        <v>4</v>
      </c>
      <c r="R230" s="2">
        <f>SUM(G230:Q230)</f>
        <v>4</v>
      </c>
      <c r="S230" s="5">
        <f ca="1">SUMPRODUCT(LARGE(G230:Q230,ROW(INDIRECT("1:"&amp;MIN($T$3,COUNT(G230:Q230))))))</f>
        <v>4</v>
      </c>
    </row>
    <row r="231" spans="1:19" x14ac:dyDescent="0.3">
      <c r="A231" s="2">
        <v>34</v>
      </c>
      <c r="B231" s="3" t="s">
        <v>171</v>
      </c>
      <c r="C231" s="3" t="s">
        <v>26</v>
      </c>
      <c r="D231" s="4">
        <v>1.1399305555555557E-2</v>
      </c>
      <c r="E231" s="2">
        <v>6</v>
      </c>
      <c r="L231" s="2">
        <v>4</v>
      </c>
      <c r="R231" s="2">
        <f>SUM(G231:Q231)</f>
        <v>4</v>
      </c>
      <c r="S231" s="5">
        <f ca="1">SUMPRODUCT(LARGE(G231:Q231,ROW(INDIRECT("1:"&amp;MIN($T$3,COUNT(G231:Q231))))))</f>
        <v>4</v>
      </c>
    </row>
    <row r="232" spans="1:19" x14ac:dyDescent="0.3">
      <c r="A232" s="2">
        <v>35</v>
      </c>
      <c r="B232" s="3" t="s">
        <v>206</v>
      </c>
      <c r="C232" s="3" t="s">
        <v>26</v>
      </c>
      <c r="D232" s="4">
        <v>1.1789120370370372E-2</v>
      </c>
      <c r="E232" s="2">
        <v>8</v>
      </c>
      <c r="N232" s="2">
        <v>4</v>
      </c>
      <c r="R232" s="2">
        <f>SUM(G232:Q232)</f>
        <v>4</v>
      </c>
      <c r="S232" s="5">
        <f ca="1">SUMPRODUCT(LARGE(G232:Q232,ROW(INDIRECT("1:"&amp;MIN($T$3,COUNT(G232:Q232))))))</f>
        <v>4</v>
      </c>
    </row>
    <row r="233" spans="1:19" x14ac:dyDescent="0.3">
      <c r="A233" s="2">
        <v>36</v>
      </c>
      <c r="B233" s="3" t="s">
        <v>147</v>
      </c>
      <c r="C233" s="3" t="s">
        <v>26</v>
      </c>
      <c r="D233" s="4">
        <v>1.391701388888889E-2</v>
      </c>
      <c r="E233" s="2">
        <v>5</v>
      </c>
      <c r="K233" s="2">
        <v>4</v>
      </c>
      <c r="R233" s="2">
        <f>SUM(G233:Q233)</f>
        <v>4</v>
      </c>
      <c r="S233" s="5">
        <f ca="1">SUMPRODUCT(LARGE(G233:Q233,ROW(INDIRECT("1:"&amp;MIN($T$3,COUNT(G233:Q233))))))</f>
        <v>4</v>
      </c>
    </row>
    <row r="234" spans="1:19" x14ac:dyDescent="0.3">
      <c r="A234" s="2">
        <v>37</v>
      </c>
      <c r="B234" s="3" t="s">
        <v>250</v>
      </c>
      <c r="C234" s="3" t="s">
        <v>26</v>
      </c>
      <c r="D234" s="4">
        <v>1.4132523148148148E-2</v>
      </c>
      <c r="E234" s="2">
        <v>10</v>
      </c>
      <c r="P234" s="2">
        <v>4</v>
      </c>
      <c r="R234" s="2">
        <f>SUM(G234:Q234)</f>
        <v>4</v>
      </c>
      <c r="S234" s="5">
        <f ca="1">SUMPRODUCT(LARGE(G234:Q234,ROW(INDIRECT("1:"&amp;MIN($T$3,COUNT(G234:Q234))))))</f>
        <v>4</v>
      </c>
    </row>
    <row r="235" spans="1:19" x14ac:dyDescent="0.3">
      <c r="A235" s="2">
        <v>38</v>
      </c>
      <c r="B235" s="3" t="s">
        <v>207</v>
      </c>
      <c r="C235" s="3" t="s">
        <v>26</v>
      </c>
      <c r="D235" s="4">
        <v>1.2265162037037038E-2</v>
      </c>
      <c r="E235" s="2">
        <v>8</v>
      </c>
      <c r="N235" s="2">
        <v>3</v>
      </c>
      <c r="R235" s="2">
        <f>SUM(G235:Q235)</f>
        <v>3</v>
      </c>
      <c r="S235" s="5">
        <f ca="1">SUMPRODUCT(LARGE(G235:Q235,ROW(INDIRECT("1:"&amp;MIN($T$3,COUNT(G235:Q235))))))</f>
        <v>3</v>
      </c>
    </row>
    <row r="236" spans="1:19" x14ac:dyDescent="0.3">
      <c r="A236" s="2">
        <v>39</v>
      </c>
      <c r="B236" s="3" t="s">
        <v>148</v>
      </c>
      <c r="C236" s="3" t="s">
        <v>26</v>
      </c>
      <c r="D236" s="4">
        <v>1.4212847222222222E-2</v>
      </c>
      <c r="E236" s="2">
        <v>5</v>
      </c>
      <c r="K236" s="2">
        <v>3</v>
      </c>
      <c r="R236" s="2">
        <f>SUM(G236:Q236)</f>
        <v>3</v>
      </c>
      <c r="S236" s="5">
        <f ca="1">SUMPRODUCT(LARGE(G236:Q236,ROW(INDIRECT("1:"&amp;MIN($T$3,COUNT(G236:Q236))))))</f>
        <v>3</v>
      </c>
    </row>
    <row r="237" spans="1:19" x14ac:dyDescent="0.3">
      <c r="A237" s="2">
        <v>40</v>
      </c>
      <c r="B237" s="3" t="s">
        <v>127</v>
      </c>
      <c r="C237" s="3" t="s">
        <v>26</v>
      </c>
      <c r="D237" s="4">
        <v>1.2920601851851852E-2</v>
      </c>
      <c r="E237" s="2">
        <v>3</v>
      </c>
      <c r="I237" s="2">
        <v>2</v>
      </c>
      <c r="R237" s="2">
        <f>SUM(G237:Q237)</f>
        <v>2</v>
      </c>
      <c r="S237" s="5">
        <f ca="1">SUMPRODUCT(LARGE(G237:Q237,ROW(INDIRECT("1:"&amp;MIN($T$3,COUNT(G237:Q237))))))</f>
        <v>2</v>
      </c>
    </row>
    <row r="238" spans="1:19" x14ac:dyDescent="0.3">
      <c r="A238" s="2">
        <v>41</v>
      </c>
      <c r="B238" s="3" t="s">
        <v>103</v>
      </c>
      <c r="C238" s="3" t="s">
        <v>26</v>
      </c>
      <c r="D238" s="4">
        <v>1.4562847222222224E-2</v>
      </c>
      <c r="E238" s="2">
        <v>2</v>
      </c>
      <c r="H238" s="2">
        <v>2</v>
      </c>
      <c r="R238" s="2">
        <f>SUM(G238:Q238)</f>
        <v>2</v>
      </c>
      <c r="S238" s="5">
        <f ca="1">SUMPRODUCT(LARGE(G238:Q238,ROW(INDIRECT("1:"&amp;MIN($T$3,COUNT(G238:Q238))))))</f>
        <v>2</v>
      </c>
    </row>
    <row r="239" spans="1:19" x14ac:dyDescent="0.3">
      <c r="A239" s="2">
        <v>42</v>
      </c>
      <c r="B239" s="3" t="s">
        <v>149</v>
      </c>
      <c r="C239" s="3" t="s">
        <v>26</v>
      </c>
      <c r="D239" s="4">
        <v>1.5285300925925926E-2</v>
      </c>
      <c r="E239" s="2">
        <v>5</v>
      </c>
      <c r="K239" s="2">
        <v>2</v>
      </c>
      <c r="R239" s="2">
        <f>SUM(G239:Q239)</f>
        <v>2</v>
      </c>
      <c r="S239" s="5">
        <f ca="1">SUMPRODUCT(LARGE(G239:Q239,ROW(INDIRECT("1:"&amp;MIN($T$3,COUNT(G239:Q239))))))</f>
        <v>2</v>
      </c>
    </row>
    <row r="240" spans="1:19" x14ac:dyDescent="0.3">
      <c r="A240" s="2">
        <v>43</v>
      </c>
      <c r="B240" s="3" t="s">
        <v>251</v>
      </c>
      <c r="C240" s="3" t="s">
        <v>26</v>
      </c>
      <c r="D240" s="4">
        <v>1.659814814814815E-2</v>
      </c>
      <c r="E240" s="2">
        <v>10</v>
      </c>
      <c r="P240" s="2">
        <v>2</v>
      </c>
      <c r="R240" s="2">
        <f>SUM(G240:Q240)</f>
        <v>2</v>
      </c>
      <c r="S240" s="5">
        <f ca="1">SUMPRODUCT(LARGE(G240:Q240,ROW(INDIRECT("1:"&amp;MIN($T$3,COUNT(G240:Q240))))))</f>
        <v>2</v>
      </c>
    </row>
    <row r="241" spans="1:19" x14ac:dyDescent="0.3">
      <c r="A241" s="2">
        <v>1</v>
      </c>
      <c r="B241" s="3" t="s">
        <v>29</v>
      </c>
      <c r="C241" s="3" t="s">
        <v>28</v>
      </c>
      <c r="D241" s="4">
        <v>1.1658912037037035E-2</v>
      </c>
      <c r="E241" s="2">
        <v>9</v>
      </c>
      <c r="G241" s="2">
        <v>2</v>
      </c>
      <c r="H241" s="2">
        <v>2</v>
      </c>
      <c r="I241" s="2">
        <v>2</v>
      </c>
      <c r="J241" s="2">
        <v>3</v>
      </c>
      <c r="K241" s="2">
        <v>2</v>
      </c>
      <c r="L241" s="2">
        <v>4</v>
      </c>
      <c r="N241" s="2">
        <v>4</v>
      </c>
      <c r="O241" s="2">
        <v>4</v>
      </c>
      <c r="P241" s="2">
        <v>2</v>
      </c>
      <c r="R241" s="2">
        <f>SUM(G241:Q241)</f>
        <v>25</v>
      </c>
      <c r="S241" s="5">
        <f ca="1">SUMPRODUCT(LARGE(G241:Q241,ROW(INDIRECT("1:"&amp;MIN($T$3,COUNT(G241:Q241))))))</f>
        <v>25</v>
      </c>
    </row>
    <row r="242" spans="1:19" x14ac:dyDescent="0.3">
      <c r="A242" s="2">
        <v>2</v>
      </c>
      <c r="B242" s="3" t="s">
        <v>45</v>
      </c>
      <c r="C242" s="3" t="s">
        <v>28</v>
      </c>
      <c r="D242" s="4">
        <v>1.4347453703703704E-2</v>
      </c>
      <c r="E242" s="2">
        <v>5</v>
      </c>
      <c r="G242" s="2">
        <v>1</v>
      </c>
      <c r="H242" s="2">
        <v>1</v>
      </c>
      <c r="J242" s="2">
        <v>2</v>
      </c>
      <c r="K242" s="2">
        <v>2</v>
      </c>
      <c r="L242" s="2">
        <v>3</v>
      </c>
      <c r="N242" s="2">
        <v>2</v>
      </c>
      <c r="O242" s="2">
        <v>1</v>
      </c>
      <c r="P242" s="2">
        <v>1</v>
      </c>
      <c r="R242" s="2">
        <f>SUM(G242:Q242)</f>
        <v>13</v>
      </c>
      <c r="S242" s="5">
        <f ca="1">SUMPRODUCT(LARGE(G242:Q242,ROW(INDIRECT("1:"&amp;MIN($T$3,COUNT(G242:Q242))))))</f>
        <v>13</v>
      </c>
    </row>
    <row r="243" spans="1:19" x14ac:dyDescent="0.3">
      <c r="A243" s="2">
        <v>3</v>
      </c>
      <c r="B243" s="3" t="s">
        <v>172</v>
      </c>
      <c r="C243" s="3" t="s">
        <v>28</v>
      </c>
      <c r="D243" s="4">
        <v>1.3573032407407407E-2</v>
      </c>
      <c r="E243" s="2">
        <v>8</v>
      </c>
      <c r="L243" s="2">
        <v>2</v>
      </c>
      <c r="M243" s="2">
        <v>3</v>
      </c>
      <c r="N243" s="2">
        <v>4</v>
      </c>
      <c r="R243" s="2">
        <f>SUM(G243:Q243)</f>
        <v>9</v>
      </c>
      <c r="S243" s="5">
        <f ca="1">SUMPRODUCT(LARGE(G243:Q243,ROW(INDIRECT("1:"&amp;MIN($T$3,COUNT(G243:Q243))))))</f>
        <v>9</v>
      </c>
    </row>
    <row r="244" spans="1:19" x14ac:dyDescent="0.3">
      <c r="A244" s="2">
        <v>4</v>
      </c>
      <c r="B244" s="3" t="s">
        <v>184</v>
      </c>
      <c r="C244" s="3" t="s">
        <v>28</v>
      </c>
      <c r="D244" s="4">
        <v>1.0962268518518517E-2</v>
      </c>
      <c r="E244" s="2">
        <v>7</v>
      </c>
      <c r="M244" s="2">
        <v>3</v>
      </c>
      <c r="R244" s="2">
        <f>SUM(G244:Q244)</f>
        <v>3</v>
      </c>
      <c r="S244" s="5">
        <f ca="1">SUMPRODUCT(LARGE(G244:Q244,ROW(INDIRECT("1:"&amp;MIN($T$3,COUNT(G244:Q244))))))</f>
        <v>3</v>
      </c>
    </row>
    <row r="245" spans="1:19" x14ac:dyDescent="0.3">
      <c r="A245" s="2">
        <v>5</v>
      </c>
      <c r="B245" s="3" t="s">
        <v>173</v>
      </c>
      <c r="C245" s="3" t="s">
        <v>28</v>
      </c>
      <c r="D245" s="4">
        <v>2.084340277777778E-2</v>
      </c>
      <c r="E245" s="2">
        <v>6</v>
      </c>
      <c r="L245" s="2">
        <v>1</v>
      </c>
      <c r="M245" s="2">
        <v>1</v>
      </c>
      <c r="N245" s="2">
        <v>1</v>
      </c>
      <c r="R245" s="2">
        <f>SUM(G245:Q245)</f>
        <v>3</v>
      </c>
      <c r="S245" s="5">
        <f ca="1">SUMPRODUCT(LARGE(G245:Q245,ROW(INDIRECT("1:"&amp;MIN($T$3,COUNT(G245:Q245))))))</f>
        <v>3</v>
      </c>
    </row>
    <row r="246" spans="1:19" x14ac:dyDescent="0.3">
      <c r="A246" s="2">
        <v>6</v>
      </c>
      <c r="B246" s="3" t="s">
        <v>229</v>
      </c>
      <c r="C246" s="3" t="s">
        <v>28</v>
      </c>
      <c r="D246" s="4">
        <v>1.9358217592592594E-2</v>
      </c>
      <c r="E246" s="2">
        <v>9</v>
      </c>
      <c r="O246" s="2">
        <v>2</v>
      </c>
      <c r="R246" s="2">
        <f>SUM(G246:Q246)</f>
        <v>2</v>
      </c>
      <c r="S246" s="5">
        <f ca="1">SUMPRODUCT(LARGE(G246:Q246,ROW(INDIRECT("1:"&amp;MIN($T$3,COUNT(G246:Q246))))))</f>
        <v>2</v>
      </c>
    </row>
  </sheetData>
  <mergeCells count="6">
    <mergeCell ref="A1:S1"/>
    <mergeCell ref="A2:A3"/>
    <mergeCell ref="B2:B3"/>
    <mergeCell ref="C2:C3"/>
    <mergeCell ref="D2:E2"/>
    <mergeCell ref="F2:S2"/>
  </mergeCells>
  <conditionalFormatting sqref="Q4:S173 L156:N159 J174:L187 K160:M173 P149:P155 G216:S246 H195:S215 I194:S194 J188:S193 O174:S187">
    <cfRule type="cellIs" dxfId="2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7B661-EAFA-4925-A790-D664D7893197}">
  <sheetPr>
    <tabColor rgb="FF0070C0"/>
  </sheetPr>
  <dimension ref="A1:Q188"/>
  <sheetViews>
    <sheetView workbookViewId="0">
      <pane ySplit="3" topLeftCell="A160" activePane="bottomLeft" state="frozen"/>
      <selection pane="bottomLeft" activeCell="B2" sqref="B2:B3"/>
    </sheetView>
  </sheetViews>
  <sheetFormatPr defaultRowHeight="14.4" x14ac:dyDescent="0.3"/>
  <cols>
    <col min="1" max="1" width="5.44140625" style="2" bestFit="1" customWidth="1"/>
    <col min="2" max="2" width="26" style="3" bestFit="1" customWidth="1"/>
    <col min="3" max="3" width="5.44140625" style="3" bestFit="1" customWidth="1"/>
    <col min="4" max="9" width="3.44140625" style="2" bestFit="1" customWidth="1"/>
    <col min="10" max="10" width="3.33203125" style="2" bestFit="1" customWidth="1"/>
    <col min="11" max="12" width="3.44140625" style="2" bestFit="1" customWidth="1"/>
    <col min="13" max="15" width="3.88671875" style="2" bestFit="1" customWidth="1"/>
    <col min="16" max="16" width="7" style="2" bestFit="1" customWidth="1"/>
    <col min="17" max="17" width="8.33203125" style="5" bestFit="1" customWidth="1"/>
  </cols>
  <sheetData>
    <row r="1" spans="1:17" ht="16.2" x14ac:dyDescent="0.3">
      <c r="A1" s="7" t="s">
        <v>30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/>
    </row>
    <row r="2" spans="1:17" ht="15" customHeight="1" x14ac:dyDescent="0.3">
      <c r="A2" s="10" t="s">
        <v>1</v>
      </c>
      <c r="B2" s="12" t="s">
        <v>2</v>
      </c>
      <c r="C2" s="12" t="s">
        <v>3</v>
      </c>
      <c r="D2" s="12" t="s">
        <v>5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4"/>
    </row>
    <row r="3" spans="1:17" ht="15" thickBot="1" x14ac:dyDescent="0.35">
      <c r="A3" s="11"/>
      <c r="B3" s="13"/>
      <c r="C3" s="13"/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 t="s">
        <v>8</v>
      </c>
      <c r="Q3" s="1" t="s">
        <v>9</v>
      </c>
    </row>
    <row r="4" spans="1:17" x14ac:dyDescent="0.3">
      <c r="A4" s="2">
        <v>1</v>
      </c>
      <c r="B4" s="3" t="s">
        <v>24</v>
      </c>
      <c r="C4" s="3" t="s">
        <v>17</v>
      </c>
      <c r="E4" s="2">
        <v>14</v>
      </c>
      <c r="F4" s="2">
        <v>14</v>
      </c>
      <c r="G4" s="2">
        <v>15</v>
      </c>
      <c r="H4" s="2">
        <v>14</v>
      </c>
      <c r="I4" s="2">
        <v>19</v>
      </c>
      <c r="J4" s="2">
        <v>17</v>
      </c>
      <c r="K4" s="2">
        <v>15</v>
      </c>
      <c r="L4" s="2">
        <v>16</v>
      </c>
      <c r="M4" s="2">
        <v>16</v>
      </c>
      <c r="N4" s="2">
        <v>14</v>
      </c>
      <c r="P4" s="2">
        <f>SUM(E4:O4)</f>
        <v>154</v>
      </c>
      <c r="Q4" s="5">
        <f ca="1">SUMPRODUCT(LARGE(E4:O4,ROW(INDIRECT("1:"&amp;MIN($R$3,COUNT(E4:O4))))))</f>
        <v>154</v>
      </c>
    </row>
    <row r="5" spans="1:17" x14ac:dyDescent="0.3">
      <c r="A5" s="2">
        <v>2</v>
      </c>
      <c r="B5" s="3" t="s">
        <v>16</v>
      </c>
      <c r="C5" s="3" t="s">
        <v>17</v>
      </c>
      <c r="E5" s="2">
        <v>17</v>
      </c>
      <c r="F5" s="2">
        <v>20</v>
      </c>
      <c r="G5" s="2">
        <v>19</v>
      </c>
      <c r="H5" s="2">
        <v>19</v>
      </c>
      <c r="J5" s="2">
        <v>20</v>
      </c>
      <c r="K5" s="2">
        <v>20</v>
      </c>
      <c r="L5" s="2">
        <v>20</v>
      </c>
      <c r="N5" s="2">
        <v>19</v>
      </c>
      <c r="P5" s="2">
        <f>SUM(E5:O5)</f>
        <v>154</v>
      </c>
      <c r="Q5" s="5">
        <f ca="1">SUMPRODUCT(LARGE(E5:O5,ROW(INDIRECT("1:"&amp;MIN($R$3,COUNT(E5:O5))))))</f>
        <v>154</v>
      </c>
    </row>
    <row r="6" spans="1:17" x14ac:dyDescent="0.3">
      <c r="A6" s="2">
        <v>3</v>
      </c>
      <c r="B6" s="3" t="s">
        <v>56</v>
      </c>
      <c r="C6" s="3" t="s">
        <v>17</v>
      </c>
      <c r="E6" s="2">
        <v>18</v>
      </c>
      <c r="G6" s="2">
        <v>18</v>
      </c>
      <c r="H6" s="2">
        <v>18</v>
      </c>
      <c r="I6" s="2">
        <v>20</v>
      </c>
      <c r="J6" s="2">
        <v>19</v>
      </c>
      <c r="K6" s="2">
        <v>18</v>
      </c>
      <c r="M6" s="2">
        <v>18</v>
      </c>
      <c r="N6" s="2">
        <v>17</v>
      </c>
      <c r="P6" s="2">
        <f>SUM(E6:O6)</f>
        <v>146</v>
      </c>
      <c r="Q6" s="5">
        <f ca="1">SUMPRODUCT(LARGE(E6:O6,ROW(INDIRECT("1:"&amp;MIN($R$3,COUNT(E6:O6))))))</f>
        <v>146</v>
      </c>
    </row>
    <row r="7" spans="1:17" x14ac:dyDescent="0.3">
      <c r="A7" s="2">
        <v>4</v>
      </c>
      <c r="B7" s="3" t="s">
        <v>122</v>
      </c>
      <c r="C7" s="3" t="s">
        <v>17</v>
      </c>
      <c r="G7" s="2">
        <v>16</v>
      </c>
      <c r="H7" s="2">
        <v>15</v>
      </c>
      <c r="K7" s="2">
        <v>16</v>
      </c>
      <c r="L7" s="2">
        <v>19</v>
      </c>
      <c r="M7" s="2">
        <v>20</v>
      </c>
      <c r="N7" s="2">
        <v>20</v>
      </c>
      <c r="P7" s="2">
        <f>SUM(E7:O7)</f>
        <v>106</v>
      </c>
      <c r="Q7" s="5">
        <f ca="1">SUMPRODUCT(LARGE(E7:O7,ROW(INDIRECT("1:"&amp;MIN($R$3,COUNT(E7:O7))))))</f>
        <v>106</v>
      </c>
    </row>
    <row r="8" spans="1:17" x14ac:dyDescent="0.3">
      <c r="A8" s="2">
        <v>5</v>
      </c>
      <c r="B8" s="3" t="s">
        <v>83</v>
      </c>
      <c r="C8" s="3" t="s">
        <v>17</v>
      </c>
      <c r="F8" s="2">
        <v>17</v>
      </c>
      <c r="H8" s="2">
        <v>17</v>
      </c>
      <c r="J8" s="2">
        <v>16</v>
      </c>
      <c r="K8" s="2">
        <v>14</v>
      </c>
      <c r="M8" s="2">
        <v>17</v>
      </c>
      <c r="N8" s="2">
        <v>16</v>
      </c>
      <c r="P8" s="2">
        <f>SUM(E8:O8)</f>
        <v>97</v>
      </c>
      <c r="Q8" s="5">
        <f ca="1">SUMPRODUCT(LARGE(E8:O8,ROW(INDIRECT("1:"&amp;MIN($R$3,COUNT(E8:O8))))))</f>
        <v>97</v>
      </c>
    </row>
    <row r="9" spans="1:17" x14ac:dyDescent="0.3">
      <c r="A9" s="2">
        <v>6</v>
      </c>
      <c r="B9" s="3" t="s">
        <v>42</v>
      </c>
      <c r="C9" s="3" t="s">
        <v>17</v>
      </c>
      <c r="E9" s="2">
        <v>13</v>
      </c>
      <c r="F9" s="2">
        <v>11</v>
      </c>
      <c r="G9" s="2">
        <v>12</v>
      </c>
      <c r="I9" s="2">
        <v>16</v>
      </c>
      <c r="K9" s="2">
        <v>13</v>
      </c>
      <c r="L9" s="2">
        <v>13</v>
      </c>
      <c r="M9" s="2">
        <v>3</v>
      </c>
      <c r="N9" s="2">
        <v>1</v>
      </c>
      <c r="P9" s="2">
        <f>SUM(E9:O9)</f>
        <v>82</v>
      </c>
      <c r="Q9" s="5">
        <f ca="1">SUMPRODUCT(LARGE(E9:O9,ROW(INDIRECT("1:"&amp;MIN($R$3,COUNT(E9:O9))))))</f>
        <v>82</v>
      </c>
    </row>
    <row r="10" spans="1:17" x14ac:dyDescent="0.3">
      <c r="A10" s="2">
        <v>7</v>
      </c>
      <c r="B10" s="3" t="s">
        <v>20</v>
      </c>
      <c r="C10" s="3" t="s">
        <v>17</v>
      </c>
      <c r="E10" s="2">
        <v>11</v>
      </c>
      <c r="F10" s="2">
        <v>10</v>
      </c>
      <c r="G10" s="2">
        <v>10</v>
      </c>
      <c r="H10" s="2">
        <v>9</v>
      </c>
      <c r="I10" s="2">
        <v>14</v>
      </c>
      <c r="K10" s="2">
        <v>12</v>
      </c>
      <c r="L10" s="2">
        <v>11</v>
      </c>
      <c r="M10" s="2">
        <v>1</v>
      </c>
      <c r="N10" s="2">
        <v>2</v>
      </c>
      <c r="P10" s="2">
        <f>SUM(E10:O10)</f>
        <v>80</v>
      </c>
      <c r="Q10" s="5">
        <f ca="1">SUMPRODUCT(LARGE(E10:O10,ROW(INDIRECT("1:"&amp;MIN($R$3,COUNT(E10:O10))))))</f>
        <v>80</v>
      </c>
    </row>
    <row r="11" spans="1:17" x14ac:dyDescent="0.3">
      <c r="A11" s="2">
        <v>8</v>
      </c>
      <c r="B11" s="3" t="s">
        <v>97</v>
      </c>
      <c r="C11" s="3" t="s">
        <v>17</v>
      </c>
      <c r="F11" s="2">
        <v>1</v>
      </c>
      <c r="G11" s="2">
        <v>1</v>
      </c>
      <c r="H11" s="2">
        <v>1</v>
      </c>
      <c r="I11" s="2">
        <v>18</v>
      </c>
      <c r="J11" s="2">
        <v>13</v>
      </c>
      <c r="L11" s="2">
        <v>12</v>
      </c>
      <c r="M11" s="2">
        <v>11</v>
      </c>
      <c r="N11" s="2">
        <v>10</v>
      </c>
      <c r="P11" s="2">
        <f>SUM(E11:O11)</f>
        <v>67</v>
      </c>
      <c r="Q11" s="5">
        <f ca="1">SUMPRODUCT(LARGE(E11:O11,ROW(INDIRECT("1:"&amp;MIN($R$3,COUNT(E11:O11))))))</f>
        <v>67</v>
      </c>
    </row>
    <row r="12" spans="1:17" x14ac:dyDescent="0.3">
      <c r="A12" s="2">
        <v>9</v>
      </c>
      <c r="B12" s="3" t="s">
        <v>15</v>
      </c>
      <c r="C12" s="3" t="s">
        <v>17</v>
      </c>
      <c r="E12" s="2">
        <v>9</v>
      </c>
      <c r="F12" s="2">
        <v>8</v>
      </c>
      <c r="G12" s="2">
        <v>6</v>
      </c>
      <c r="H12" s="2">
        <v>8</v>
      </c>
      <c r="I12" s="2">
        <v>13</v>
      </c>
      <c r="J12" s="2">
        <v>8</v>
      </c>
      <c r="K12" s="2">
        <v>9</v>
      </c>
      <c r="M12" s="2">
        <v>1</v>
      </c>
      <c r="P12" s="2">
        <f>SUM(E12:O12)</f>
        <v>62</v>
      </c>
      <c r="Q12" s="5">
        <f ca="1">SUMPRODUCT(LARGE(E12:O12,ROW(INDIRECT("1:"&amp;MIN($R$3,COUNT(E12:O12))))))</f>
        <v>62</v>
      </c>
    </row>
    <row r="13" spans="1:17" x14ac:dyDescent="0.3">
      <c r="A13" s="2">
        <v>10</v>
      </c>
      <c r="B13" s="3" t="s">
        <v>93</v>
      </c>
      <c r="C13" s="3" t="s">
        <v>17</v>
      </c>
      <c r="F13" s="2">
        <v>19</v>
      </c>
      <c r="K13" s="2">
        <v>19</v>
      </c>
      <c r="M13" s="2">
        <v>19</v>
      </c>
      <c r="P13" s="2">
        <f>SUM(E13:O13)</f>
        <v>57</v>
      </c>
      <c r="Q13" s="5">
        <f ca="1">SUMPRODUCT(LARGE(E13:O13,ROW(INDIRECT("1:"&amp;MIN($R$3,COUNT(E13:O13))))))</f>
        <v>57</v>
      </c>
    </row>
    <row r="14" spans="1:17" x14ac:dyDescent="0.3">
      <c r="A14" s="2">
        <v>11</v>
      </c>
      <c r="B14" s="3" t="s">
        <v>53</v>
      </c>
      <c r="C14" s="3" t="s">
        <v>17</v>
      </c>
      <c r="E14" s="2">
        <v>20</v>
      </c>
      <c r="F14" s="2">
        <v>18</v>
      </c>
      <c r="N14" s="2">
        <v>18</v>
      </c>
      <c r="P14" s="2">
        <f>SUM(E14:O14)</f>
        <v>56</v>
      </c>
      <c r="Q14" s="5">
        <f ca="1">SUMPRODUCT(LARGE(E14:O14,ROW(INDIRECT("1:"&amp;MIN($R$3,COUNT(E14:O14))))))</f>
        <v>56</v>
      </c>
    </row>
    <row r="15" spans="1:17" x14ac:dyDescent="0.3">
      <c r="A15" s="2">
        <v>12</v>
      </c>
      <c r="B15" s="3" t="s">
        <v>71</v>
      </c>
      <c r="C15" s="3" t="s">
        <v>17</v>
      </c>
      <c r="F15" s="2">
        <v>15</v>
      </c>
      <c r="H15" s="2">
        <v>13</v>
      </c>
      <c r="J15" s="2">
        <v>14</v>
      </c>
      <c r="N15" s="2">
        <v>12</v>
      </c>
      <c r="P15" s="2">
        <f>SUM(E15:O15)</f>
        <v>54</v>
      </c>
      <c r="Q15" s="5">
        <f ca="1">SUMPRODUCT(LARGE(E15:O15,ROW(INDIRECT("1:"&amp;MIN($R$3,COUNT(E15:O15))))))</f>
        <v>54</v>
      </c>
    </row>
    <row r="16" spans="1:17" x14ac:dyDescent="0.3">
      <c r="A16" s="2">
        <v>13</v>
      </c>
      <c r="B16" s="3" t="s">
        <v>86</v>
      </c>
      <c r="C16" s="3" t="s">
        <v>17</v>
      </c>
      <c r="F16" s="2">
        <v>9</v>
      </c>
      <c r="G16" s="2">
        <v>14</v>
      </c>
      <c r="H16" s="2">
        <v>10</v>
      </c>
      <c r="J16" s="2">
        <v>12</v>
      </c>
      <c r="N16" s="2">
        <v>7</v>
      </c>
      <c r="P16" s="2">
        <f>SUM(E16:O16)</f>
        <v>52</v>
      </c>
      <c r="Q16" s="5">
        <f ca="1">SUMPRODUCT(LARGE(E16:O16,ROW(INDIRECT("1:"&amp;MIN($R$3,COUNT(E16:O16))))))</f>
        <v>52</v>
      </c>
    </row>
    <row r="17" spans="1:17" x14ac:dyDescent="0.3">
      <c r="A17" s="2">
        <v>14</v>
      </c>
      <c r="B17" s="3" t="s">
        <v>21</v>
      </c>
      <c r="C17" s="3" t="s">
        <v>17</v>
      </c>
      <c r="E17" s="2">
        <v>8</v>
      </c>
      <c r="G17" s="2">
        <v>8</v>
      </c>
      <c r="H17" s="2">
        <v>7</v>
      </c>
      <c r="I17" s="2">
        <v>11</v>
      </c>
      <c r="J17" s="2">
        <v>6</v>
      </c>
      <c r="L17" s="2">
        <v>5</v>
      </c>
      <c r="M17" s="2">
        <v>1</v>
      </c>
      <c r="N17" s="2">
        <v>1</v>
      </c>
      <c r="P17" s="2">
        <f>SUM(E17:O17)</f>
        <v>47</v>
      </c>
      <c r="Q17" s="5">
        <f ca="1">SUMPRODUCT(LARGE(E17:O17,ROW(INDIRECT("1:"&amp;MIN($R$3,COUNT(E17:O17))))))</f>
        <v>47</v>
      </c>
    </row>
    <row r="18" spans="1:17" x14ac:dyDescent="0.3">
      <c r="A18" s="2">
        <v>15</v>
      </c>
      <c r="B18" s="3" t="s">
        <v>96</v>
      </c>
      <c r="C18" s="3" t="s">
        <v>17</v>
      </c>
      <c r="F18" s="2">
        <v>5</v>
      </c>
      <c r="I18" s="2">
        <v>15</v>
      </c>
      <c r="J18" s="2">
        <v>9</v>
      </c>
      <c r="K18" s="2">
        <v>5</v>
      </c>
      <c r="L18" s="2">
        <v>7</v>
      </c>
      <c r="M18" s="2">
        <v>1</v>
      </c>
      <c r="N18" s="2">
        <v>1</v>
      </c>
      <c r="P18" s="2">
        <f>SUM(E18:O18)</f>
        <v>43</v>
      </c>
      <c r="Q18" s="5">
        <f ca="1">SUMPRODUCT(LARGE(E18:O18,ROW(INDIRECT("1:"&amp;MIN($R$3,COUNT(E18:O18))))))</f>
        <v>43</v>
      </c>
    </row>
    <row r="19" spans="1:17" x14ac:dyDescent="0.3">
      <c r="A19" s="2">
        <v>16</v>
      </c>
      <c r="B19" s="3" t="s">
        <v>41</v>
      </c>
      <c r="C19" s="3" t="s">
        <v>17</v>
      </c>
      <c r="E19" s="2">
        <v>15</v>
      </c>
      <c r="J19" s="2">
        <v>15</v>
      </c>
      <c r="M19" s="2">
        <v>12</v>
      </c>
      <c r="P19" s="2">
        <f>SUM(E19:O19)</f>
        <v>42</v>
      </c>
      <c r="Q19" s="5">
        <f ca="1">SUMPRODUCT(LARGE(E19:O19,ROW(INDIRECT("1:"&amp;MIN($R$3,COUNT(E19:O19))))))</f>
        <v>42</v>
      </c>
    </row>
    <row r="20" spans="1:17" x14ac:dyDescent="0.3">
      <c r="A20" s="2">
        <v>17</v>
      </c>
      <c r="B20" s="3" t="s">
        <v>164</v>
      </c>
      <c r="C20" s="3" t="s">
        <v>17</v>
      </c>
      <c r="J20" s="2">
        <v>18</v>
      </c>
      <c r="M20" s="2">
        <v>15</v>
      </c>
      <c r="P20" s="2">
        <f>SUM(E20:O20)</f>
        <v>33</v>
      </c>
      <c r="Q20" s="5">
        <f ca="1">SUMPRODUCT(LARGE(E20:O20,ROW(INDIRECT("1:"&amp;MIN($R$3,COUNT(E20:O20))))))</f>
        <v>33</v>
      </c>
    </row>
    <row r="21" spans="1:17" x14ac:dyDescent="0.3">
      <c r="A21" s="2">
        <v>18</v>
      </c>
      <c r="B21" s="3" t="s">
        <v>212</v>
      </c>
      <c r="C21" s="3" t="s">
        <v>17</v>
      </c>
      <c r="M21" s="2">
        <v>14</v>
      </c>
      <c r="N21" s="2">
        <v>15</v>
      </c>
      <c r="P21" s="2">
        <f>SUM(E21:O21)</f>
        <v>29</v>
      </c>
      <c r="Q21" s="5">
        <f ca="1">SUMPRODUCT(LARGE(E21:O21,ROW(INDIRECT("1:"&amp;MIN($R$3,COUNT(E21:O21))))))</f>
        <v>29</v>
      </c>
    </row>
    <row r="22" spans="1:17" x14ac:dyDescent="0.3">
      <c r="A22" s="2">
        <v>19</v>
      </c>
      <c r="B22" s="3" t="s">
        <v>133</v>
      </c>
      <c r="C22" s="3" t="s">
        <v>17</v>
      </c>
      <c r="H22" s="2">
        <v>11</v>
      </c>
      <c r="I22" s="2">
        <v>17</v>
      </c>
      <c r="P22" s="2">
        <f>SUM(E22:O22)</f>
        <v>28</v>
      </c>
      <c r="Q22" s="5">
        <f ca="1">SUMPRODUCT(LARGE(E22:O22,ROW(INDIRECT("1:"&amp;MIN($R$3,COUNT(E22:O22))))))</f>
        <v>28</v>
      </c>
    </row>
    <row r="23" spans="1:17" x14ac:dyDescent="0.3">
      <c r="A23" s="2">
        <v>20</v>
      </c>
      <c r="B23" s="3" t="s">
        <v>197</v>
      </c>
      <c r="C23" s="3" t="s">
        <v>17</v>
      </c>
      <c r="L23" s="2">
        <v>15</v>
      </c>
      <c r="M23" s="2">
        <v>10</v>
      </c>
      <c r="P23" s="2">
        <f>SUM(E23:O23)</f>
        <v>25</v>
      </c>
      <c r="Q23" s="5">
        <f ca="1">SUMPRODUCT(LARGE(E23:O23,ROW(INDIRECT("1:"&amp;MIN($R$3,COUNT(E23:O23))))))</f>
        <v>25</v>
      </c>
    </row>
    <row r="24" spans="1:17" x14ac:dyDescent="0.3">
      <c r="A24" s="2">
        <v>21</v>
      </c>
      <c r="B24" s="3" t="s">
        <v>25</v>
      </c>
      <c r="C24" s="3" t="s">
        <v>17</v>
      </c>
      <c r="E24" s="2">
        <v>4</v>
      </c>
      <c r="F24" s="2">
        <v>1</v>
      </c>
      <c r="G24" s="2">
        <v>1</v>
      </c>
      <c r="H24" s="2">
        <v>6</v>
      </c>
      <c r="J24" s="2">
        <v>2</v>
      </c>
      <c r="K24" s="2">
        <v>1</v>
      </c>
      <c r="L24" s="2">
        <v>6</v>
      </c>
      <c r="M24" s="2">
        <v>1</v>
      </c>
      <c r="N24" s="2">
        <v>1</v>
      </c>
      <c r="P24" s="2">
        <f>SUM(E24:O24)</f>
        <v>23</v>
      </c>
      <c r="Q24" s="5">
        <f ca="1">SUMPRODUCT(LARGE(E24:O24,ROW(INDIRECT("1:"&amp;MIN($R$3,COUNT(E24:O24))))))</f>
        <v>23</v>
      </c>
    </row>
    <row r="25" spans="1:17" x14ac:dyDescent="0.3">
      <c r="A25" s="2">
        <v>22</v>
      </c>
      <c r="B25" s="3" t="s">
        <v>114</v>
      </c>
      <c r="C25" s="3" t="s">
        <v>17</v>
      </c>
      <c r="G25" s="2">
        <v>20</v>
      </c>
      <c r="P25" s="2">
        <f>SUM(E25:O25)</f>
        <v>20</v>
      </c>
      <c r="Q25" s="5">
        <f ca="1">SUMPRODUCT(LARGE(E25:O25,ROW(INDIRECT("1:"&amp;MIN($R$3,COUNT(E25:O25))))))</f>
        <v>20</v>
      </c>
    </row>
    <row r="26" spans="1:17" x14ac:dyDescent="0.3">
      <c r="A26" s="2">
        <v>23</v>
      </c>
      <c r="B26" s="3" t="s">
        <v>134</v>
      </c>
      <c r="C26" s="3" t="s">
        <v>17</v>
      </c>
      <c r="H26" s="2">
        <v>20</v>
      </c>
      <c r="P26" s="2">
        <f>SUM(E26:O26)</f>
        <v>20</v>
      </c>
      <c r="Q26" s="5">
        <f ca="1">SUMPRODUCT(LARGE(E26:O26,ROW(INDIRECT("1:"&amp;MIN($R$3,COUNT(E26:O26))))))</f>
        <v>20</v>
      </c>
    </row>
    <row r="27" spans="1:17" x14ac:dyDescent="0.3">
      <c r="A27" s="2">
        <v>24</v>
      </c>
      <c r="B27" s="3" t="s">
        <v>18</v>
      </c>
      <c r="C27" s="3" t="s">
        <v>17</v>
      </c>
      <c r="E27" s="2">
        <v>19</v>
      </c>
      <c r="P27" s="2">
        <f>SUM(E27:O27)</f>
        <v>19</v>
      </c>
      <c r="Q27" s="5">
        <f ca="1">SUMPRODUCT(LARGE(E27:O27,ROW(INDIRECT("1:"&amp;MIN($R$3,COUNT(E27:O27))))))</f>
        <v>19</v>
      </c>
    </row>
    <row r="28" spans="1:17" x14ac:dyDescent="0.3">
      <c r="A28" s="2">
        <v>25</v>
      </c>
      <c r="B28" s="3" t="s">
        <v>47</v>
      </c>
      <c r="C28" s="3" t="s">
        <v>17</v>
      </c>
      <c r="E28" s="2">
        <v>6</v>
      </c>
      <c r="F28" s="2">
        <v>3</v>
      </c>
      <c r="G28" s="2">
        <v>3</v>
      </c>
      <c r="K28" s="2">
        <v>6</v>
      </c>
      <c r="P28" s="2">
        <f>SUM(E28:O28)</f>
        <v>18</v>
      </c>
      <c r="Q28" s="5">
        <f ca="1">SUMPRODUCT(LARGE(E28:O28,ROW(INDIRECT("1:"&amp;MIN($R$3,COUNT(E28:O28))))))</f>
        <v>18</v>
      </c>
    </row>
    <row r="29" spans="1:17" x14ac:dyDescent="0.3">
      <c r="A29" s="2">
        <v>26</v>
      </c>
      <c r="B29" s="3" t="s">
        <v>61</v>
      </c>
      <c r="C29" s="3" t="s">
        <v>17</v>
      </c>
      <c r="E29" s="2">
        <v>1</v>
      </c>
      <c r="F29" s="2">
        <v>1</v>
      </c>
      <c r="G29" s="2">
        <v>4</v>
      </c>
      <c r="H29" s="2">
        <v>1</v>
      </c>
      <c r="J29" s="2">
        <v>3</v>
      </c>
      <c r="L29" s="2">
        <v>8</v>
      </c>
      <c r="P29" s="2">
        <f>SUM(E29:O29)</f>
        <v>18</v>
      </c>
      <c r="Q29" s="5">
        <f ca="1">SUMPRODUCT(LARGE(E29:O29,ROW(INDIRECT("1:"&amp;MIN($R$3,COUNT(E29:O29))))))</f>
        <v>18</v>
      </c>
    </row>
    <row r="30" spans="1:17" x14ac:dyDescent="0.3">
      <c r="A30" s="2">
        <v>27</v>
      </c>
      <c r="B30" s="3" t="s">
        <v>196</v>
      </c>
      <c r="C30" s="3" t="s">
        <v>17</v>
      </c>
      <c r="L30" s="2">
        <v>18</v>
      </c>
      <c r="P30" s="2">
        <f>SUM(E30:O30)</f>
        <v>18</v>
      </c>
      <c r="Q30" s="5">
        <f ca="1">SUMPRODUCT(LARGE(E30:O30,ROW(INDIRECT("1:"&amp;MIN($R$3,COUNT(E30:O30))))))</f>
        <v>18</v>
      </c>
    </row>
    <row r="31" spans="1:17" x14ac:dyDescent="0.3">
      <c r="A31" s="2">
        <v>28</v>
      </c>
      <c r="B31" s="3" t="s">
        <v>115</v>
      </c>
      <c r="C31" s="3" t="s">
        <v>17</v>
      </c>
      <c r="G31" s="2">
        <v>17</v>
      </c>
      <c r="P31" s="2">
        <f>SUM(E31:O31)</f>
        <v>17</v>
      </c>
      <c r="Q31" s="5">
        <f ca="1">SUMPRODUCT(LARGE(E31:O31,ROW(INDIRECT("1:"&amp;MIN($R$3,COUNT(E31:O31))))))</f>
        <v>17</v>
      </c>
    </row>
    <row r="32" spans="1:17" x14ac:dyDescent="0.3">
      <c r="A32" s="2">
        <v>29</v>
      </c>
      <c r="B32" s="3" t="s">
        <v>174</v>
      </c>
      <c r="C32" s="3" t="s">
        <v>17</v>
      </c>
      <c r="K32" s="2">
        <v>17</v>
      </c>
      <c r="P32" s="2">
        <f>SUM(E32:O32)</f>
        <v>17</v>
      </c>
      <c r="Q32" s="5">
        <f ca="1">SUMPRODUCT(LARGE(E32:O32,ROW(INDIRECT("1:"&amp;MIN($R$3,COUNT(E32:O32))))))</f>
        <v>17</v>
      </c>
    </row>
    <row r="33" spans="1:17" x14ac:dyDescent="0.3">
      <c r="A33" s="2">
        <v>30</v>
      </c>
      <c r="B33" s="3" t="s">
        <v>204</v>
      </c>
      <c r="C33" s="3" t="s">
        <v>17</v>
      </c>
      <c r="L33" s="2">
        <v>17</v>
      </c>
      <c r="P33" s="2">
        <f>SUM(E33:O33)</f>
        <v>17</v>
      </c>
      <c r="Q33" s="5">
        <f ca="1">SUMPRODUCT(LARGE(E33:O33,ROW(INDIRECT("1:"&amp;MIN($R$3,COUNT(E33:O33))))))</f>
        <v>17</v>
      </c>
    </row>
    <row r="34" spans="1:17" x14ac:dyDescent="0.3">
      <c r="A34" s="2">
        <v>31</v>
      </c>
      <c r="B34" s="3" t="s">
        <v>63</v>
      </c>
      <c r="C34" s="3" t="s">
        <v>17</v>
      </c>
      <c r="E34" s="2">
        <v>1</v>
      </c>
      <c r="F34" s="2">
        <v>1</v>
      </c>
      <c r="G34" s="2">
        <v>1</v>
      </c>
      <c r="H34" s="2">
        <v>4</v>
      </c>
      <c r="I34" s="2">
        <v>5</v>
      </c>
      <c r="J34" s="2">
        <v>1</v>
      </c>
      <c r="K34" s="2">
        <v>1</v>
      </c>
      <c r="L34" s="2">
        <v>1</v>
      </c>
      <c r="M34" s="2">
        <v>1</v>
      </c>
      <c r="N34" s="2">
        <v>1</v>
      </c>
      <c r="P34" s="2">
        <f>SUM(E34:O34)</f>
        <v>17</v>
      </c>
      <c r="Q34" s="5">
        <f ca="1">SUMPRODUCT(LARGE(E34:O34,ROW(INDIRECT("1:"&amp;MIN($R$3,COUNT(E34:O34))))))</f>
        <v>17</v>
      </c>
    </row>
    <row r="35" spans="1:17" x14ac:dyDescent="0.3">
      <c r="A35" s="2">
        <v>32</v>
      </c>
      <c r="B35" s="3" t="s">
        <v>57</v>
      </c>
      <c r="C35" s="3" t="s">
        <v>17</v>
      </c>
      <c r="E35" s="2">
        <v>16</v>
      </c>
      <c r="P35" s="2">
        <f>SUM(E35:O35)</f>
        <v>16</v>
      </c>
      <c r="Q35" s="5">
        <f ca="1">SUMPRODUCT(LARGE(E35:O35,ROW(INDIRECT("1:"&amp;MIN($R$3,COUNT(E35:O35))))))</f>
        <v>16</v>
      </c>
    </row>
    <row r="36" spans="1:17" x14ac:dyDescent="0.3">
      <c r="A36" s="2">
        <v>33</v>
      </c>
      <c r="B36" s="3" t="s">
        <v>82</v>
      </c>
      <c r="C36" s="3" t="s">
        <v>17</v>
      </c>
      <c r="F36" s="2">
        <v>16</v>
      </c>
      <c r="P36" s="2">
        <f>SUM(E36:O36)</f>
        <v>16</v>
      </c>
      <c r="Q36" s="5">
        <f ca="1">SUMPRODUCT(LARGE(E36:O36,ROW(INDIRECT("1:"&amp;MIN($R$3,COUNT(E36:O36))))))</f>
        <v>16</v>
      </c>
    </row>
    <row r="37" spans="1:17" x14ac:dyDescent="0.3">
      <c r="A37" s="2">
        <v>34</v>
      </c>
      <c r="B37" s="3" t="s">
        <v>132</v>
      </c>
      <c r="C37" s="3" t="s">
        <v>17</v>
      </c>
      <c r="H37" s="2">
        <v>16</v>
      </c>
      <c r="P37" s="2">
        <f>SUM(E37:O37)</f>
        <v>16</v>
      </c>
      <c r="Q37" s="5">
        <f ca="1">SUMPRODUCT(LARGE(E37:O37,ROW(INDIRECT("1:"&amp;MIN($R$3,COUNT(E37:O37))))))</f>
        <v>16</v>
      </c>
    </row>
    <row r="38" spans="1:17" x14ac:dyDescent="0.3">
      <c r="A38" s="2">
        <v>35</v>
      </c>
      <c r="B38" s="3" t="s">
        <v>88</v>
      </c>
      <c r="C38" s="3" t="s">
        <v>17</v>
      </c>
      <c r="F38" s="2">
        <v>6</v>
      </c>
      <c r="G38" s="2">
        <v>9</v>
      </c>
      <c r="P38" s="2">
        <f>SUM(E38:O38)</f>
        <v>15</v>
      </c>
      <c r="Q38" s="5">
        <f ca="1">SUMPRODUCT(LARGE(E38:O38,ROW(INDIRECT("1:"&amp;MIN($R$3,COUNT(E38:O38))))))</f>
        <v>15</v>
      </c>
    </row>
    <row r="39" spans="1:17" x14ac:dyDescent="0.3">
      <c r="A39" s="2">
        <v>36</v>
      </c>
      <c r="B39" s="3" t="s">
        <v>198</v>
      </c>
      <c r="C39" s="3" t="s">
        <v>17</v>
      </c>
      <c r="L39" s="2">
        <v>14</v>
      </c>
      <c r="P39" s="2">
        <f>SUM(E39:O39)</f>
        <v>14</v>
      </c>
      <c r="Q39" s="5">
        <f ca="1">SUMPRODUCT(LARGE(E39:O39,ROW(INDIRECT("1:"&amp;MIN($R$3,COUNT(E39:O39))))))</f>
        <v>14</v>
      </c>
    </row>
    <row r="40" spans="1:17" x14ac:dyDescent="0.3">
      <c r="A40" s="2">
        <v>37</v>
      </c>
      <c r="B40" s="3" t="s">
        <v>94</v>
      </c>
      <c r="C40" s="3" t="s">
        <v>17</v>
      </c>
      <c r="F40" s="2">
        <v>13</v>
      </c>
      <c r="P40" s="2">
        <f>SUM(E40:O40)</f>
        <v>13</v>
      </c>
      <c r="Q40" s="5">
        <f ca="1">SUMPRODUCT(LARGE(E40:O40,ROW(INDIRECT("1:"&amp;MIN($R$3,COUNT(E40:O40))))))</f>
        <v>13</v>
      </c>
    </row>
    <row r="41" spans="1:17" x14ac:dyDescent="0.3">
      <c r="A41" s="2">
        <v>38</v>
      </c>
      <c r="B41" s="3" t="s">
        <v>123</v>
      </c>
      <c r="C41" s="3" t="s">
        <v>17</v>
      </c>
      <c r="G41" s="2">
        <v>13</v>
      </c>
      <c r="P41" s="2">
        <f>SUM(E41:O41)</f>
        <v>13</v>
      </c>
      <c r="Q41" s="5">
        <f ca="1">SUMPRODUCT(LARGE(E41:O41,ROW(INDIRECT("1:"&amp;MIN($R$3,COUNT(E41:O41))))))</f>
        <v>13</v>
      </c>
    </row>
    <row r="42" spans="1:17" x14ac:dyDescent="0.3">
      <c r="A42" s="2">
        <v>39</v>
      </c>
      <c r="B42" s="3" t="s">
        <v>223</v>
      </c>
      <c r="C42" s="3" t="s">
        <v>17</v>
      </c>
      <c r="M42" s="2">
        <v>13</v>
      </c>
      <c r="P42" s="2">
        <f>SUM(E42:O42)</f>
        <v>13</v>
      </c>
      <c r="Q42" s="5">
        <f ca="1">SUMPRODUCT(LARGE(E42:O42,ROW(INDIRECT("1:"&amp;MIN($R$3,COUNT(E42:O42))))))</f>
        <v>13</v>
      </c>
    </row>
    <row r="43" spans="1:17" x14ac:dyDescent="0.3">
      <c r="A43" s="2">
        <v>40</v>
      </c>
      <c r="B43" s="3" t="s">
        <v>54</v>
      </c>
      <c r="C43" s="3" t="s">
        <v>17</v>
      </c>
      <c r="E43" s="2">
        <v>3</v>
      </c>
      <c r="F43" s="2">
        <v>1</v>
      </c>
      <c r="G43" s="2">
        <v>1</v>
      </c>
      <c r="J43" s="2">
        <v>1</v>
      </c>
      <c r="K43" s="2">
        <v>1</v>
      </c>
      <c r="L43" s="2">
        <v>4</v>
      </c>
      <c r="M43" s="2">
        <v>1</v>
      </c>
      <c r="N43" s="2">
        <v>1</v>
      </c>
      <c r="P43" s="2">
        <f>SUM(E43:O43)</f>
        <v>13</v>
      </c>
      <c r="Q43" s="5">
        <f ca="1">SUMPRODUCT(LARGE(E43:O43,ROW(INDIRECT("1:"&amp;MIN($R$3,COUNT(E43:O43))))))</f>
        <v>13</v>
      </c>
    </row>
    <row r="44" spans="1:17" x14ac:dyDescent="0.3">
      <c r="A44" s="2">
        <v>41</v>
      </c>
      <c r="B44" s="3" t="s">
        <v>217</v>
      </c>
      <c r="C44" s="3" t="s">
        <v>17</v>
      </c>
      <c r="M44" s="2">
        <v>8</v>
      </c>
      <c r="N44" s="2">
        <v>5</v>
      </c>
      <c r="P44" s="2">
        <f>SUM(E44:O44)</f>
        <v>13</v>
      </c>
      <c r="Q44" s="5">
        <f ca="1">SUMPRODUCT(LARGE(E44:O44,ROW(INDIRECT("1:"&amp;MIN($R$3,COUNT(E44:O44))))))</f>
        <v>13</v>
      </c>
    </row>
    <row r="45" spans="1:17" x14ac:dyDescent="0.3">
      <c r="A45" s="2">
        <v>42</v>
      </c>
      <c r="B45" s="3" t="s">
        <v>230</v>
      </c>
      <c r="C45" s="3" t="s">
        <v>17</v>
      </c>
      <c r="N45" s="2">
        <v>13</v>
      </c>
      <c r="P45" s="2">
        <f>SUM(E45:O45)</f>
        <v>13</v>
      </c>
      <c r="Q45" s="5">
        <f ca="1">SUMPRODUCT(LARGE(E45:O45,ROW(INDIRECT("1:"&amp;MIN($R$3,COUNT(E45:O45))))))</f>
        <v>13</v>
      </c>
    </row>
    <row r="46" spans="1:17" x14ac:dyDescent="0.3">
      <c r="A46" s="2">
        <v>43</v>
      </c>
      <c r="B46" s="3" t="s">
        <v>58</v>
      </c>
      <c r="C46" s="3" t="s">
        <v>17</v>
      </c>
      <c r="E46" s="2">
        <v>12</v>
      </c>
      <c r="P46" s="2">
        <f>SUM(E46:O46)</f>
        <v>12</v>
      </c>
      <c r="Q46" s="5">
        <f ca="1">SUMPRODUCT(LARGE(E46:O46,ROW(INDIRECT("1:"&amp;MIN($R$3,COUNT(E46:O46))))))</f>
        <v>12</v>
      </c>
    </row>
    <row r="47" spans="1:17" x14ac:dyDescent="0.3">
      <c r="A47" s="2">
        <v>44</v>
      </c>
      <c r="B47" s="3" t="s">
        <v>84</v>
      </c>
      <c r="C47" s="3" t="s">
        <v>17</v>
      </c>
      <c r="F47" s="2">
        <v>12</v>
      </c>
      <c r="P47" s="2">
        <f>SUM(E47:O47)</f>
        <v>12</v>
      </c>
      <c r="Q47" s="5">
        <f ca="1">SUMPRODUCT(LARGE(E47:O47,ROW(INDIRECT("1:"&amp;MIN($R$3,COUNT(E47:O47))))))</f>
        <v>12</v>
      </c>
    </row>
    <row r="48" spans="1:17" x14ac:dyDescent="0.3">
      <c r="A48" s="2">
        <v>45</v>
      </c>
      <c r="B48" s="3" t="s">
        <v>131</v>
      </c>
      <c r="C48" s="3" t="s">
        <v>17</v>
      </c>
      <c r="H48" s="2">
        <v>12</v>
      </c>
      <c r="P48" s="2">
        <f>SUM(E48:O48)</f>
        <v>12</v>
      </c>
      <c r="Q48" s="5">
        <f ca="1">SUMPRODUCT(LARGE(E48:O48,ROW(INDIRECT("1:"&amp;MIN($R$3,COUNT(E48:O48))))))</f>
        <v>12</v>
      </c>
    </row>
    <row r="49" spans="1:17" x14ac:dyDescent="0.3">
      <c r="A49" s="2">
        <v>46</v>
      </c>
      <c r="B49" s="3" t="s">
        <v>138</v>
      </c>
      <c r="C49" s="3" t="s">
        <v>17</v>
      </c>
      <c r="I49" s="2">
        <v>12</v>
      </c>
      <c r="P49" s="2">
        <f>SUM(E49:O49)</f>
        <v>12</v>
      </c>
      <c r="Q49" s="5">
        <f ca="1">SUMPRODUCT(LARGE(E49:O49,ROW(INDIRECT("1:"&amp;MIN($R$3,COUNT(E49:O49))))))</f>
        <v>12</v>
      </c>
    </row>
    <row r="50" spans="1:17" x14ac:dyDescent="0.3">
      <c r="A50" s="2">
        <v>47</v>
      </c>
      <c r="B50" s="3" t="s">
        <v>117</v>
      </c>
      <c r="C50" s="3" t="s">
        <v>17</v>
      </c>
      <c r="G50" s="2">
        <v>11</v>
      </c>
      <c r="P50" s="2">
        <f>SUM(E50:O50)</f>
        <v>11</v>
      </c>
      <c r="Q50" s="5">
        <f ca="1">SUMPRODUCT(LARGE(E50:O50,ROW(INDIRECT("1:"&amp;MIN($R$3,COUNT(E50:O50))))))</f>
        <v>11</v>
      </c>
    </row>
    <row r="51" spans="1:17" x14ac:dyDescent="0.3">
      <c r="A51" s="2">
        <v>48</v>
      </c>
      <c r="B51" s="3" t="s">
        <v>165</v>
      </c>
      <c r="C51" s="3" t="s">
        <v>17</v>
      </c>
      <c r="J51" s="2">
        <v>11</v>
      </c>
      <c r="P51" s="2">
        <f>SUM(E51:O51)</f>
        <v>11</v>
      </c>
      <c r="Q51" s="5">
        <f ca="1">SUMPRODUCT(LARGE(E51:O51,ROW(INDIRECT("1:"&amp;MIN($R$3,COUNT(E51:O51))))))</f>
        <v>11</v>
      </c>
    </row>
    <row r="52" spans="1:17" x14ac:dyDescent="0.3">
      <c r="A52" s="2">
        <v>49</v>
      </c>
      <c r="B52" s="3" t="s">
        <v>175</v>
      </c>
      <c r="C52" s="3" t="s">
        <v>17</v>
      </c>
      <c r="K52" s="2">
        <v>11</v>
      </c>
      <c r="P52" s="2">
        <f>SUM(E52:O52)</f>
        <v>11</v>
      </c>
      <c r="Q52" s="5">
        <f ca="1">SUMPRODUCT(LARGE(E52:O52,ROW(INDIRECT("1:"&amp;MIN($R$3,COUNT(E52:O52))))))</f>
        <v>11</v>
      </c>
    </row>
    <row r="53" spans="1:17" x14ac:dyDescent="0.3">
      <c r="A53" s="2">
        <v>50</v>
      </c>
      <c r="B53" s="3" t="s">
        <v>163</v>
      </c>
      <c r="C53" s="3" t="s">
        <v>17</v>
      </c>
      <c r="J53" s="2">
        <v>10</v>
      </c>
      <c r="M53" s="2">
        <v>1</v>
      </c>
      <c r="P53" s="2">
        <f>SUM(E53:O53)</f>
        <v>11</v>
      </c>
      <c r="Q53" s="5">
        <f ca="1">SUMPRODUCT(LARGE(E53:O53,ROW(INDIRECT("1:"&amp;MIN($R$3,COUNT(E53:O53))))))</f>
        <v>11</v>
      </c>
    </row>
    <row r="54" spans="1:17" x14ac:dyDescent="0.3">
      <c r="A54" s="2">
        <v>51</v>
      </c>
      <c r="B54" s="3" t="s">
        <v>231</v>
      </c>
      <c r="C54" s="3" t="s">
        <v>17</v>
      </c>
      <c r="N54" s="2">
        <v>11</v>
      </c>
      <c r="P54" s="2">
        <f>SUM(E54:O54)</f>
        <v>11</v>
      </c>
      <c r="Q54" s="5">
        <f ca="1">SUMPRODUCT(LARGE(E54:O54,ROW(INDIRECT("1:"&amp;MIN($R$3,COUNT(E54:O54))))))</f>
        <v>11</v>
      </c>
    </row>
    <row r="55" spans="1:17" x14ac:dyDescent="0.3">
      <c r="A55" s="2">
        <v>52</v>
      </c>
      <c r="B55" s="3" t="s">
        <v>59</v>
      </c>
      <c r="C55" s="3" t="s">
        <v>17</v>
      </c>
      <c r="E55" s="2">
        <v>10</v>
      </c>
      <c r="P55" s="2">
        <f>SUM(E55:O55)</f>
        <v>10</v>
      </c>
      <c r="Q55" s="5">
        <f ca="1">SUMPRODUCT(LARGE(E55:O55,ROW(INDIRECT("1:"&amp;MIN($R$3,COUNT(E55:O55))))))</f>
        <v>10</v>
      </c>
    </row>
    <row r="56" spans="1:17" x14ac:dyDescent="0.3">
      <c r="A56" s="2">
        <v>53</v>
      </c>
      <c r="B56" s="3" t="s">
        <v>139</v>
      </c>
      <c r="C56" s="3" t="s">
        <v>17</v>
      </c>
      <c r="I56" s="2">
        <v>10</v>
      </c>
      <c r="P56" s="2">
        <f>SUM(E56:O56)</f>
        <v>10</v>
      </c>
      <c r="Q56" s="5">
        <f ca="1">SUMPRODUCT(LARGE(E56:O56,ROW(INDIRECT("1:"&amp;MIN($R$3,COUNT(E56:O56))))))</f>
        <v>10</v>
      </c>
    </row>
    <row r="57" spans="1:17" x14ac:dyDescent="0.3">
      <c r="A57" s="2">
        <v>54</v>
      </c>
      <c r="B57" s="3" t="s">
        <v>176</v>
      </c>
      <c r="C57" s="3" t="s">
        <v>17</v>
      </c>
      <c r="K57" s="2">
        <v>10</v>
      </c>
      <c r="P57" s="2">
        <f>SUM(E57:O57)</f>
        <v>10</v>
      </c>
      <c r="Q57" s="5">
        <f ca="1">SUMPRODUCT(LARGE(E57:O57,ROW(INDIRECT("1:"&amp;MIN($R$3,COUNT(E57:O57))))))</f>
        <v>10</v>
      </c>
    </row>
    <row r="58" spans="1:17" x14ac:dyDescent="0.3">
      <c r="A58" s="2">
        <v>55</v>
      </c>
      <c r="B58" s="3" t="s">
        <v>199</v>
      </c>
      <c r="C58" s="3" t="s">
        <v>17</v>
      </c>
      <c r="L58" s="2">
        <v>10</v>
      </c>
      <c r="P58" s="2">
        <f>SUM(E58:O58)</f>
        <v>10</v>
      </c>
      <c r="Q58" s="5">
        <f ca="1">SUMPRODUCT(LARGE(E58:O58,ROW(INDIRECT("1:"&amp;MIN($R$3,COUNT(E58:O58))))))</f>
        <v>10</v>
      </c>
    </row>
    <row r="59" spans="1:17" x14ac:dyDescent="0.3">
      <c r="A59" s="2">
        <v>56</v>
      </c>
      <c r="B59" s="3" t="s">
        <v>118</v>
      </c>
      <c r="C59" s="3" t="s">
        <v>17</v>
      </c>
      <c r="G59" s="2">
        <v>2</v>
      </c>
      <c r="I59" s="2">
        <v>7</v>
      </c>
      <c r="N59" s="2">
        <v>1</v>
      </c>
      <c r="P59" s="2">
        <f>SUM(E59:O59)</f>
        <v>10</v>
      </c>
      <c r="Q59" s="5">
        <f ca="1">SUMPRODUCT(LARGE(E59:O59,ROW(INDIRECT("1:"&amp;MIN($R$3,COUNT(E59:O59))))))</f>
        <v>10</v>
      </c>
    </row>
    <row r="60" spans="1:17" x14ac:dyDescent="0.3">
      <c r="A60" s="2">
        <v>57</v>
      </c>
      <c r="B60" s="3" t="s">
        <v>216</v>
      </c>
      <c r="C60" s="3" t="s">
        <v>17</v>
      </c>
      <c r="M60" s="2">
        <v>7</v>
      </c>
      <c r="N60" s="2">
        <v>3</v>
      </c>
      <c r="P60" s="2">
        <f>SUM(E60:O60)</f>
        <v>10</v>
      </c>
      <c r="Q60" s="5">
        <f ca="1">SUMPRODUCT(LARGE(E60:O60,ROW(INDIRECT("1:"&amp;MIN($R$3,COUNT(E60:O60))))))</f>
        <v>10</v>
      </c>
    </row>
    <row r="61" spans="1:17" x14ac:dyDescent="0.3">
      <c r="A61" s="2">
        <v>58</v>
      </c>
      <c r="B61" s="3" t="s">
        <v>85</v>
      </c>
      <c r="C61" s="3" t="s">
        <v>17</v>
      </c>
      <c r="F61" s="2">
        <v>4</v>
      </c>
      <c r="G61" s="2">
        <v>5</v>
      </c>
      <c r="P61" s="2">
        <f>SUM(E61:O61)</f>
        <v>9</v>
      </c>
      <c r="Q61" s="5">
        <f ca="1">SUMPRODUCT(LARGE(E61:O61,ROW(INDIRECT("1:"&amp;MIN($R$3,COUNT(E61:O61))))))</f>
        <v>9</v>
      </c>
    </row>
    <row r="62" spans="1:17" x14ac:dyDescent="0.3">
      <c r="A62" s="2">
        <v>59</v>
      </c>
      <c r="B62" s="3" t="s">
        <v>19</v>
      </c>
      <c r="C62" s="3" t="s">
        <v>17</v>
      </c>
      <c r="E62" s="2">
        <v>2</v>
      </c>
      <c r="F62" s="2">
        <v>1</v>
      </c>
      <c r="I62" s="2">
        <v>6</v>
      </c>
      <c r="P62" s="2">
        <f>SUM(E62:O62)</f>
        <v>9</v>
      </c>
      <c r="Q62" s="5">
        <f ca="1">SUMPRODUCT(LARGE(E62:O62,ROW(INDIRECT("1:"&amp;MIN($R$3,COUNT(E62:O62))))))</f>
        <v>9</v>
      </c>
    </row>
    <row r="63" spans="1:17" x14ac:dyDescent="0.3">
      <c r="A63" s="2">
        <v>60</v>
      </c>
      <c r="B63" s="3" t="s">
        <v>140</v>
      </c>
      <c r="C63" s="3" t="s">
        <v>17</v>
      </c>
      <c r="I63" s="2">
        <v>9</v>
      </c>
      <c r="P63" s="2">
        <f>SUM(E63:O63)</f>
        <v>9</v>
      </c>
      <c r="Q63" s="5">
        <f ca="1">SUMPRODUCT(LARGE(E63:O63,ROW(INDIRECT("1:"&amp;MIN($R$3,COUNT(E63:O63))))))</f>
        <v>9</v>
      </c>
    </row>
    <row r="64" spans="1:17" x14ac:dyDescent="0.3">
      <c r="A64" s="2">
        <v>61</v>
      </c>
      <c r="B64" s="3" t="s">
        <v>92</v>
      </c>
      <c r="C64" s="3" t="s">
        <v>17</v>
      </c>
      <c r="F64" s="2">
        <v>1</v>
      </c>
      <c r="G64" s="2">
        <v>1</v>
      </c>
      <c r="H64" s="2">
        <v>1</v>
      </c>
      <c r="I64" s="2">
        <v>4</v>
      </c>
      <c r="J64" s="2">
        <v>1</v>
      </c>
      <c r="K64" s="2">
        <v>1</v>
      </c>
      <c r="P64" s="2">
        <f>SUM(E64:O64)</f>
        <v>9</v>
      </c>
      <c r="Q64" s="5">
        <f ca="1">SUMPRODUCT(LARGE(E64:O64,ROW(INDIRECT("1:"&amp;MIN($R$3,COUNT(E64:O64))))))</f>
        <v>9</v>
      </c>
    </row>
    <row r="65" spans="1:17" x14ac:dyDescent="0.3">
      <c r="A65" s="2">
        <v>62</v>
      </c>
      <c r="B65" s="3" t="s">
        <v>200</v>
      </c>
      <c r="C65" s="3" t="s">
        <v>17</v>
      </c>
      <c r="L65" s="2">
        <v>9</v>
      </c>
      <c r="P65" s="2">
        <f>SUM(E65:O65)</f>
        <v>9</v>
      </c>
      <c r="Q65" s="5">
        <f ca="1">SUMPRODUCT(LARGE(E65:O65,ROW(INDIRECT("1:"&amp;MIN($R$3,COUNT(E65:O65))))))</f>
        <v>9</v>
      </c>
    </row>
    <row r="66" spans="1:17" x14ac:dyDescent="0.3">
      <c r="A66" s="2">
        <v>63</v>
      </c>
      <c r="B66" s="3" t="s">
        <v>213</v>
      </c>
      <c r="C66" s="3" t="s">
        <v>17</v>
      </c>
      <c r="M66" s="2">
        <v>9</v>
      </c>
      <c r="P66" s="2">
        <f>SUM(E66:O66)</f>
        <v>9</v>
      </c>
      <c r="Q66" s="5">
        <f ca="1">SUMPRODUCT(LARGE(E66:O66,ROW(INDIRECT("1:"&amp;MIN($R$3,COUNT(E66:O66))))))</f>
        <v>9</v>
      </c>
    </row>
    <row r="67" spans="1:17" x14ac:dyDescent="0.3">
      <c r="A67" s="2">
        <v>64</v>
      </c>
      <c r="B67" s="3" t="s">
        <v>22</v>
      </c>
      <c r="C67" s="3" t="s">
        <v>17</v>
      </c>
      <c r="E67" s="2">
        <v>1</v>
      </c>
      <c r="F67" s="2">
        <v>1</v>
      </c>
      <c r="G67" s="2">
        <v>1</v>
      </c>
      <c r="H67" s="2">
        <v>1</v>
      </c>
      <c r="I67" s="2">
        <v>1</v>
      </c>
      <c r="J67" s="2">
        <v>1</v>
      </c>
      <c r="L67" s="2">
        <v>1</v>
      </c>
      <c r="M67" s="2">
        <v>1</v>
      </c>
      <c r="N67" s="2">
        <v>1</v>
      </c>
      <c r="P67" s="2">
        <f>SUM(E67:O67)</f>
        <v>9</v>
      </c>
      <c r="Q67" s="5">
        <f ca="1">SUMPRODUCT(LARGE(E67:O67,ROW(INDIRECT("1:"&amp;MIN($R$3,COUNT(E67:O67))))))</f>
        <v>9</v>
      </c>
    </row>
    <row r="68" spans="1:17" x14ac:dyDescent="0.3">
      <c r="A68" s="2">
        <v>65</v>
      </c>
      <c r="B68" s="3" t="s">
        <v>121</v>
      </c>
      <c r="C68" s="3" t="s">
        <v>17</v>
      </c>
      <c r="G68" s="2">
        <v>1</v>
      </c>
      <c r="H68" s="2">
        <v>3</v>
      </c>
      <c r="J68" s="2">
        <v>1</v>
      </c>
      <c r="K68" s="2">
        <v>1</v>
      </c>
      <c r="L68" s="2">
        <v>1</v>
      </c>
      <c r="M68" s="2">
        <v>1</v>
      </c>
      <c r="N68" s="2">
        <v>1</v>
      </c>
      <c r="P68" s="2">
        <f>SUM(E68:O68)</f>
        <v>9</v>
      </c>
      <c r="Q68" s="5">
        <f ca="1">SUMPRODUCT(LARGE(E68:O68,ROW(INDIRECT("1:"&amp;MIN($R$3,COUNT(E68:O68))))))</f>
        <v>9</v>
      </c>
    </row>
    <row r="69" spans="1:17" x14ac:dyDescent="0.3">
      <c r="A69" s="2">
        <v>66</v>
      </c>
      <c r="B69" s="3" t="s">
        <v>224</v>
      </c>
      <c r="C69" s="3" t="s">
        <v>17</v>
      </c>
      <c r="M69" s="2">
        <v>5</v>
      </c>
      <c r="N69" s="2">
        <v>4</v>
      </c>
      <c r="P69" s="2">
        <f>SUM(E69:O69)</f>
        <v>9</v>
      </c>
      <c r="Q69" s="5">
        <f ca="1">SUMPRODUCT(LARGE(E69:O69,ROW(INDIRECT("1:"&amp;MIN($R$3,COUNT(E69:O69))))))</f>
        <v>9</v>
      </c>
    </row>
    <row r="70" spans="1:17" x14ac:dyDescent="0.3">
      <c r="A70" s="2">
        <v>67</v>
      </c>
      <c r="B70" s="3" t="s">
        <v>208</v>
      </c>
      <c r="C70" s="3" t="s">
        <v>17</v>
      </c>
      <c r="M70" s="2">
        <v>1</v>
      </c>
      <c r="N70" s="2">
        <v>8</v>
      </c>
      <c r="P70" s="2">
        <f>SUM(E70:O70)</f>
        <v>9</v>
      </c>
      <c r="Q70" s="5">
        <f ca="1">SUMPRODUCT(LARGE(E70:O70,ROW(INDIRECT("1:"&amp;MIN($R$3,COUNT(E70:O70))))))</f>
        <v>9</v>
      </c>
    </row>
    <row r="71" spans="1:17" x14ac:dyDescent="0.3">
      <c r="A71" s="2">
        <v>68</v>
      </c>
      <c r="B71" s="3" t="s">
        <v>232</v>
      </c>
      <c r="C71" s="3" t="s">
        <v>17</v>
      </c>
      <c r="N71" s="2">
        <v>9</v>
      </c>
      <c r="P71" s="2">
        <f>SUM(E71:O71)</f>
        <v>9</v>
      </c>
      <c r="Q71" s="5">
        <f ca="1">SUMPRODUCT(LARGE(E71:O71,ROW(INDIRECT("1:"&amp;MIN($R$3,COUNT(E71:O71))))))</f>
        <v>9</v>
      </c>
    </row>
    <row r="72" spans="1:17" x14ac:dyDescent="0.3">
      <c r="A72" s="2">
        <v>69</v>
      </c>
      <c r="B72" s="3" t="s">
        <v>141</v>
      </c>
      <c r="C72" s="3" t="s">
        <v>17</v>
      </c>
      <c r="I72" s="2">
        <v>8</v>
      </c>
      <c r="P72" s="2">
        <f>SUM(E72:O72)</f>
        <v>8</v>
      </c>
      <c r="Q72" s="5">
        <f ca="1">SUMPRODUCT(LARGE(E72:O72,ROW(INDIRECT("1:"&amp;MIN($R$3,COUNT(E72:O72))))))</f>
        <v>8</v>
      </c>
    </row>
    <row r="73" spans="1:17" x14ac:dyDescent="0.3">
      <c r="A73" s="2">
        <v>70</v>
      </c>
      <c r="B73" s="3" t="s">
        <v>177</v>
      </c>
      <c r="C73" s="3" t="s">
        <v>17</v>
      </c>
      <c r="K73" s="2">
        <v>8</v>
      </c>
      <c r="P73" s="2">
        <f>SUM(E73:O73)</f>
        <v>8</v>
      </c>
      <c r="Q73" s="5">
        <f ca="1">SUMPRODUCT(LARGE(E73:O73,ROW(INDIRECT("1:"&amp;MIN($R$3,COUNT(E73:O73))))))</f>
        <v>8</v>
      </c>
    </row>
    <row r="74" spans="1:17" x14ac:dyDescent="0.3">
      <c r="A74" s="2">
        <v>71</v>
      </c>
      <c r="B74" s="3" t="s">
        <v>60</v>
      </c>
      <c r="C74" s="3" t="s">
        <v>17</v>
      </c>
      <c r="E74" s="2">
        <v>7</v>
      </c>
      <c r="P74" s="2">
        <f>SUM(E74:O74)</f>
        <v>7</v>
      </c>
      <c r="Q74" s="5">
        <f ca="1">SUMPRODUCT(LARGE(E74:O74,ROW(INDIRECT("1:"&amp;MIN($R$3,COUNT(E74:O74))))))</f>
        <v>7</v>
      </c>
    </row>
    <row r="75" spans="1:17" x14ac:dyDescent="0.3">
      <c r="A75" s="2">
        <v>72</v>
      </c>
      <c r="B75" s="3" t="s">
        <v>87</v>
      </c>
      <c r="C75" s="3" t="s">
        <v>17</v>
      </c>
      <c r="F75" s="2">
        <v>7</v>
      </c>
      <c r="P75" s="2">
        <f>SUM(E75:O75)</f>
        <v>7</v>
      </c>
      <c r="Q75" s="5">
        <f ca="1">SUMPRODUCT(LARGE(E75:O75,ROW(INDIRECT("1:"&amp;MIN($R$3,COUNT(E75:O75))))))</f>
        <v>7</v>
      </c>
    </row>
    <row r="76" spans="1:17" x14ac:dyDescent="0.3">
      <c r="A76" s="2">
        <v>73</v>
      </c>
      <c r="B76" s="3" t="s">
        <v>116</v>
      </c>
      <c r="C76" s="3" t="s">
        <v>17</v>
      </c>
      <c r="G76" s="2">
        <v>7</v>
      </c>
      <c r="P76" s="2">
        <f>SUM(E76:O76)</f>
        <v>7</v>
      </c>
      <c r="Q76" s="5">
        <f ca="1">SUMPRODUCT(LARGE(E76:O76,ROW(INDIRECT("1:"&amp;MIN($R$3,COUNT(E76:O76))))))</f>
        <v>7</v>
      </c>
    </row>
    <row r="77" spans="1:17" x14ac:dyDescent="0.3">
      <c r="A77" s="2">
        <v>74</v>
      </c>
      <c r="B77" s="3" t="s">
        <v>95</v>
      </c>
      <c r="C77" s="3" t="s">
        <v>17</v>
      </c>
      <c r="F77" s="2">
        <v>1</v>
      </c>
      <c r="G77" s="2">
        <v>1</v>
      </c>
      <c r="H77" s="2">
        <v>5</v>
      </c>
      <c r="P77" s="2">
        <f>SUM(E77:O77)</f>
        <v>7</v>
      </c>
      <c r="Q77" s="5">
        <f ca="1">SUMPRODUCT(LARGE(E77:O77,ROW(INDIRECT("1:"&amp;MIN($R$3,COUNT(E77:O77))))))</f>
        <v>7</v>
      </c>
    </row>
    <row r="78" spans="1:17" x14ac:dyDescent="0.3">
      <c r="A78" s="2">
        <v>75</v>
      </c>
      <c r="B78" s="3" t="s">
        <v>154</v>
      </c>
      <c r="C78" s="3" t="s">
        <v>17</v>
      </c>
      <c r="J78" s="2">
        <v>7</v>
      </c>
      <c r="P78" s="2">
        <f>SUM(E78:O78)</f>
        <v>7</v>
      </c>
      <c r="Q78" s="5">
        <f ca="1">SUMPRODUCT(LARGE(E78:O78,ROW(INDIRECT("1:"&amp;MIN($R$3,COUNT(E78:O78))))))</f>
        <v>7</v>
      </c>
    </row>
    <row r="79" spans="1:17" x14ac:dyDescent="0.3">
      <c r="A79" s="2">
        <v>76</v>
      </c>
      <c r="B79" s="3" t="s">
        <v>178</v>
      </c>
      <c r="C79" s="3" t="s">
        <v>17</v>
      </c>
      <c r="K79" s="2">
        <v>7</v>
      </c>
      <c r="P79" s="2">
        <f>SUM(E79:O79)</f>
        <v>7</v>
      </c>
      <c r="Q79" s="5">
        <f ca="1">SUMPRODUCT(LARGE(E79:O79,ROW(INDIRECT("1:"&amp;MIN($R$3,COUNT(E79:O79))))))</f>
        <v>7</v>
      </c>
    </row>
    <row r="80" spans="1:17" x14ac:dyDescent="0.3">
      <c r="A80" s="2">
        <v>77</v>
      </c>
      <c r="B80" s="3" t="s">
        <v>120</v>
      </c>
      <c r="C80" s="3" t="s">
        <v>17</v>
      </c>
      <c r="G80" s="2">
        <v>1</v>
      </c>
      <c r="H80" s="2">
        <v>1</v>
      </c>
      <c r="I80" s="2">
        <v>2</v>
      </c>
      <c r="J80" s="2">
        <v>1</v>
      </c>
      <c r="L80" s="2">
        <v>1</v>
      </c>
      <c r="P80" s="2">
        <f>SUM(E80:O80)</f>
        <v>6</v>
      </c>
      <c r="Q80" s="5">
        <f ca="1">SUMPRODUCT(LARGE(E80:O80,ROW(INDIRECT("1:"&amp;MIN($R$3,COUNT(E80:O80))))))</f>
        <v>6</v>
      </c>
    </row>
    <row r="81" spans="1:17" x14ac:dyDescent="0.3">
      <c r="A81" s="2">
        <v>78</v>
      </c>
      <c r="B81" s="3" t="s">
        <v>166</v>
      </c>
      <c r="C81" s="3" t="s">
        <v>17</v>
      </c>
      <c r="J81" s="2">
        <v>5</v>
      </c>
      <c r="M81" s="2">
        <v>1</v>
      </c>
      <c r="P81" s="2">
        <f>SUM(E81:O81)</f>
        <v>6</v>
      </c>
      <c r="Q81" s="5">
        <f ca="1">SUMPRODUCT(LARGE(E81:O81,ROW(INDIRECT("1:"&amp;MIN($R$3,COUNT(E81:O81))))))</f>
        <v>6</v>
      </c>
    </row>
    <row r="82" spans="1:17" x14ac:dyDescent="0.3">
      <c r="A82" s="2">
        <v>79</v>
      </c>
      <c r="B82" s="3" t="s">
        <v>210</v>
      </c>
      <c r="C82" s="3" t="s">
        <v>17</v>
      </c>
      <c r="M82" s="2">
        <v>6</v>
      </c>
      <c r="P82" s="2">
        <f>SUM(E82:O82)</f>
        <v>6</v>
      </c>
      <c r="Q82" s="5">
        <f ca="1">SUMPRODUCT(LARGE(E82:O82,ROW(INDIRECT("1:"&amp;MIN($R$3,COUNT(E82:O82))))))</f>
        <v>6</v>
      </c>
    </row>
    <row r="83" spans="1:17" x14ac:dyDescent="0.3">
      <c r="A83" s="2">
        <v>80</v>
      </c>
      <c r="B83" s="3" t="s">
        <v>73</v>
      </c>
      <c r="C83" s="3" t="s">
        <v>17</v>
      </c>
      <c r="F83" s="2">
        <v>1</v>
      </c>
      <c r="G83" s="2">
        <v>1</v>
      </c>
      <c r="H83" s="2">
        <v>1</v>
      </c>
      <c r="I83" s="2">
        <v>1</v>
      </c>
      <c r="M83" s="2">
        <v>1</v>
      </c>
      <c r="N83" s="2">
        <v>1</v>
      </c>
      <c r="P83" s="2">
        <f>SUM(E83:O83)</f>
        <v>6</v>
      </c>
      <c r="Q83" s="5">
        <f ca="1">SUMPRODUCT(LARGE(E83:O83,ROW(INDIRECT("1:"&amp;MIN($R$3,COUNT(E83:O83))))))</f>
        <v>6</v>
      </c>
    </row>
    <row r="84" spans="1:17" x14ac:dyDescent="0.3">
      <c r="A84" s="2">
        <v>81</v>
      </c>
      <c r="B84" s="3" t="s">
        <v>233</v>
      </c>
      <c r="C84" s="3" t="s">
        <v>17</v>
      </c>
      <c r="N84" s="2">
        <v>6</v>
      </c>
      <c r="P84" s="2">
        <f>SUM(E84:O84)</f>
        <v>6</v>
      </c>
      <c r="Q84" s="5">
        <f ca="1">SUMPRODUCT(LARGE(E84:O84,ROW(INDIRECT("1:"&amp;MIN($R$3,COUNT(E84:O84))))))</f>
        <v>6</v>
      </c>
    </row>
    <row r="85" spans="1:17" x14ac:dyDescent="0.3">
      <c r="A85" s="2">
        <v>82</v>
      </c>
      <c r="B85" s="3" t="s">
        <v>39</v>
      </c>
      <c r="C85" s="3" t="s">
        <v>17</v>
      </c>
      <c r="E85" s="2">
        <v>5</v>
      </c>
      <c r="P85" s="2">
        <f>SUM(E85:O85)</f>
        <v>5</v>
      </c>
      <c r="Q85" s="5">
        <f ca="1">SUMPRODUCT(LARGE(E85:O85,ROW(INDIRECT("1:"&amp;MIN($R$3,COUNT(E85:O85))))))</f>
        <v>5</v>
      </c>
    </row>
    <row r="86" spans="1:17" x14ac:dyDescent="0.3">
      <c r="A86" s="2">
        <v>83</v>
      </c>
      <c r="B86" s="3" t="s">
        <v>179</v>
      </c>
      <c r="C86" s="3" t="s">
        <v>17</v>
      </c>
      <c r="K86" s="2">
        <v>4</v>
      </c>
      <c r="M86" s="2">
        <v>1</v>
      </c>
      <c r="P86" s="2">
        <f>SUM(E86:O86)</f>
        <v>5</v>
      </c>
      <c r="Q86" s="5">
        <f ca="1">SUMPRODUCT(LARGE(E86:O86,ROW(INDIRECT("1:"&amp;MIN($R$3,COUNT(E86:O86))))))</f>
        <v>5</v>
      </c>
    </row>
    <row r="87" spans="1:17" x14ac:dyDescent="0.3">
      <c r="A87" s="2">
        <v>84</v>
      </c>
      <c r="B87" s="3" t="s">
        <v>201</v>
      </c>
      <c r="C87" s="3" t="s">
        <v>17</v>
      </c>
      <c r="L87" s="2">
        <v>3</v>
      </c>
      <c r="M87" s="2">
        <v>1</v>
      </c>
      <c r="N87" s="2">
        <v>1</v>
      </c>
      <c r="P87" s="2">
        <f>SUM(E87:O87)</f>
        <v>5</v>
      </c>
      <c r="Q87" s="5">
        <f ca="1">SUMPRODUCT(LARGE(E87:O87,ROW(INDIRECT("1:"&amp;MIN($R$3,COUNT(E87:O87))))))</f>
        <v>5</v>
      </c>
    </row>
    <row r="88" spans="1:17" x14ac:dyDescent="0.3">
      <c r="A88" s="2">
        <v>85</v>
      </c>
      <c r="B88" s="3" t="s">
        <v>142</v>
      </c>
      <c r="C88" s="3" t="s">
        <v>17</v>
      </c>
      <c r="I88" s="2">
        <v>3</v>
      </c>
      <c r="J88" s="2">
        <v>1</v>
      </c>
      <c r="P88" s="2">
        <f>SUM(E88:O88)</f>
        <v>4</v>
      </c>
      <c r="Q88" s="5">
        <f ca="1">SUMPRODUCT(LARGE(E88:O88,ROW(INDIRECT("1:"&amp;MIN($R$3,COUNT(E88:O88))))))</f>
        <v>4</v>
      </c>
    </row>
    <row r="89" spans="1:17" x14ac:dyDescent="0.3">
      <c r="A89" s="2">
        <v>86</v>
      </c>
      <c r="B89" s="3" t="s">
        <v>168</v>
      </c>
      <c r="C89" s="3" t="s">
        <v>17</v>
      </c>
      <c r="J89" s="2">
        <v>4</v>
      </c>
      <c r="P89" s="2">
        <f>SUM(E89:O89)</f>
        <v>4</v>
      </c>
      <c r="Q89" s="5">
        <f ca="1">SUMPRODUCT(LARGE(E89:O89,ROW(INDIRECT("1:"&amp;MIN($R$3,COUNT(E89:O89))))))</f>
        <v>4</v>
      </c>
    </row>
    <row r="90" spans="1:17" x14ac:dyDescent="0.3">
      <c r="A90" s="2">
        <v>87</v>
      </c>
      <c r="B90" s="3" t="s">
        <v>128</v>
      </c>
      <c r="C90" s="3" t="s">
        <v>17</v>
      </c>
      <c r="H90" s="2">
        <v>2</v>
      </c>
      <c r="J90" s="2">
        <v>1</v>
      </c>
      <c r="L90" s="2">
        <v>1</v>
      </c>
      <c r="P90" s="2">
        <f>SUM(E90:O90)</f>
        <v>4</v>
      </c>
      <c r="Q90" s="5">
        <f ca="1">SUMPRODUCT(LARGE(E90:O90,ROW(INDIRECT("1:"&amp;MIN($R$3,COUNT(E90:O90))))))</f>
        <v>4</v>
      </c>
    </row>
    <row r="91" spans="1:17" x14ac:dyDescent="0.3">
      <c r="A91" s="2">
        <v>88</v>
      </c>
      <c r="B91" s="3" t="s">
        <v>214</v>
      </c>
      <c r="C91" s="3" t="s">
        <v>17</v>
      </c>
      <c r="M91" s="2">
        <v>4</v>
      </c>
      <c r="P91" s="2">
        <f>SUM(E91:O91)</f>
        <v>4</v>
      </c>
      <c r="Q91" s="5">
        <f ca="1">SUMPRODUCT(LARGE(E91:O91,ROW(INDIRECT("1:"&amp;MIN($R$3,COUNT(E91:O91))))))</f>
        <v>4</v>
      </c>
    </row>
    <row r="92" spans="1:17" x14ac:dyDescent="0.3">
      <c r="A92" s="2">
        <v>89</v>
      </c>
      <c r="B92" s="3" t="s">
        <v>48</v>
      </c>
      <c r="C92" s="3" t="s">
        <v>17</v>
      </c>
      <c r="E92" s="2">
        <v>1</v>
      </c>
      <c r="I92" s="2">
        <v>1</v>
      </c>
      <c r="J92" s="2">
        <v>1</v>
      </c>
      <c r="P92" s="2">
        <f>SUM(E92:O92)</f>
        <v>3</v>
      </c>
      <c r="Q92" s="5">
        <f ca="1">SUMPRODUCT(LARGE(E92:O92,ROW(INDIRECT("1:"&amp;MIN($R$3,COUNT(E92:O92))))))</f>
        <v>3</v>
      </c>
    </row>
    <row r="93" spans="1:17" x14ac:dyDescent="0.3">
      <c r="A93" s="2">
        <v>90</v>
      </c>
      <c r="B93" s="3" t="s">
        <v>180</v>
      </c>
      <c r="C93" s="3" t="s">
        <v>17</v>
      </c>
      <c r="K93" s="2">
        <v>3</v>
      </c>
      <c r="P93" s="2">
        <f>SUM(E93:O93)</f>
        <v>3</v>
      </c>
      <c r="Q93" s="5">
        <f ca="1">SUMPRODUCT(LARGE(E93:O93,ROW(INDIRECT("1:"&amp;MIN($R$3,COUNT(E93:O93))))))</f>
        <v>3</v>
      </c>
    </row>
    <row r="94" spans="1:17" x14ac:dyDescent="0.3">
      <c r="A94" s="2">
        <v>91</v>
      </c>
      <c r="B94" s="3" t="s">
        <v>215</v>
      </c>
      <c r="C94" s="3" t="s">
        <v>17</v>
      </c>
      <c r="M94" s="2">
        <v>2</v>
      </c>
      <c r="N94" s="2">
        <v>1</v>
      </c>
      <c r="P94" s="2">
        <f>SUM(E94:O94)</f>
        <v>3</v>
      </c>
      <c r="Q94" s="5">
        <f ca="1">SUMPRODUCT(LARGE(E94:O94,ROW(INDIRECT("1:"&amp;MIN($R$3,COUNT(E94:O94))))))</f>
        <v>3</v>
      </c>
    </row>
    <row r="95" spans="1:17" x14ac:dyDescent="0.3">
      <c r="A95" s="2">
        <v>92</v>
      </c>
      <c r="B95" s="3" t="s">
        <v>89</v>
      </c>
      <c r="C95" s="3" t="s">
        <v>17</v>
      </c>
      <c r="F95" s="2">
        <v>2</v>
      </c>
      <c r="P95" s="2">
        <f>SUM(E95:O95)</f>
        <v>2</v>
      </c>
      <c r="Q95" s="5">
        <f ca="1">SUMPRODUCT(LARGE(E95:O95,ROW(INDIRECT("1:"&amp;MIN($R$3,COUNT(E95:O95))))))</f>
        <v>2</v>
      </c>
    </row>
    <row r="96" spans="1:17" x14ac:dyDescent="0.3">
      <c r="A96" s="2">
        <v>93</v>
      </c>
      <c r="B96" s="3" t="s">
        <v>80</v>
      </c>
      <c r="C96" s="3" t="s">
        <v>17</v>
      </c>
      <c r="F96" s="2">
        <v>1</v>
      </c>
      <c r="G96" s="2">
        <v>1</v>
      </c>
      <c r="P96" s="2">
        <f>SUM(E96:O96)</f>
        <v>2</v>
      </c>
      <c r="Q96" s="5">
        <f ca="1">SUMPRODUCT(LARGE(E96:O96,ROW(INDIRECT("1:"&amp;MIN($R$3,COUNT(E96:O96))))))</f>
        <v>2</v>
      </c>
    </row>
    <row r="97" spans="1:17" x14ac:dyDescent="0.3">
      <c r="A97" s="2">
        <v>94</v>
      </c>
      <c r="B97" s="3" t="s">
        <v>181</v>
      </c>
      <c r="C97" s="3" t="s">
        <v>17</v>
      </c>
      <c r="K97" s="2">
        <v>2</v>
      </c>
      <c r="P97" s="2">
        <f>SUM(E97:O97)</f>
        <v>2</v>
      </c>
      <c r="Q97" s="5">
        <f ca="1">SUMPRODUCT(LARGE(E97:O97,ROW(INDIRECT("1:"&amp;MIN($R$3,COUNT(E97:O97))))))</f>
        <v>2</v>
      </c>
    </row>
    <row r="98" spans="1:17" x14ac:dyDescent="0.3">
      <c r="A98" s="2">
        <v>95</v>
      </c>
      <c r="B98" s="3" t="s">
        <v>188</v>
      </c>
      <c r="C98" s="3" t="s">
        <v>17</v>
      </c>
      <c r="L98" s="2">
        <v>2</v>
      </c>
      <c r="P98" s="2">
        <f>SUM(E98:O98)</f>
        <v>2</v>
      </c>
      <c r="Q98" s="5">
        <f ca="1">SUMPRODUCT(LARGE(E98:O98,ROW(INDIRECT("1:"&amp;MIN($R$3,COUNT(E98:O98))))))</f>
        <v>2</v>
      </c>
    </row>
    <row r="99" spans="1:17" x14ac:dyDescent="0.3">
      <c r="A99" s="2">
        <v>96</v>
      </c>
      <c r="B99" s="3" t="s">
        <v>183</v>
      </c>
      <c r="C99" s="3" t="s">
        <v>17</v>
      </c>
      <c r="K99" s="2">
        <v>1</v>
      </c>
      <c r="M99" s="2">
        <v>1</v>
      </c>
      <c r="P99" s="2">
        <f>SUM(E99:O99)</f>
        <v>2</v>
      </c>
      <c r="Q99" s="5">
        <f ca="1">SUMPRODUCT(LARGE(E99:O99,ROW(INDIRECT("1:"&amp;MIN($R$3,COUNT(E99:O99))))))</f>
        <v>2</v>
      </c>
    </row>
    <row r="100" spans="1:17" x14ac:dyDescent="0.3">
      <c r="A100" s="2">
        <v>97</v>
      </c>
      <c r="B100" s="3" t="s">
        <v>195</v>
      </c>
      <c r="C100" s="3" t="s">
        <v>17</v>
      </c>
      <c r="L100" s="2">
        <v>1</v>
      </c>
      <c r="N100" s="2">
        <v>1</v>
      </c>
      <c r="P100" s="2">
        <f>SUM(E100:O100)</f>
        <v>2</v>
      </c>
      <c r="Q100" s="5">
        <f ca="1">SUMPRODUCT(LARGE(E100:O100,ROW(INDIRECT("1:"&amp;MIN($R$3,COUNT(E100:O100))))))</f>
        <v>2</v>
      </c>
    </row>
    <row r="101" spans="1:17" x14ac:dyDescent="0.3">
      <c r="A101" s="2">
        <v>98</v>
      </c>
      <c r="B101" s="3" t="s">
        <v>211</v>
      </c>
      <c r="C101" s="3" t="s">
        <v>17</v>
      </c>
      <c r="M101" s="2">
        <v>1</v>
      </c>
      <c r="N101" s="2">
        <v>1</v>
      </c>
      <c r="P101" s="2">
        <f>SUM(E101:O101)</f>
        <v>2</v>
      </c>
      <c r="Q101" s="5">
        <f ca="1">SUMPRODUCT(LARGE(E101:O101,ROW(INDIRECT("1:"&amp;MIN($R$3,COUNT(E101:O101))))))</f>
        <v>2</v>
      </c>
    </row>
    <row r="102" spans="1:17" x14ac:dyDescent="0.3">
      <c r="A102" s="2">
        <v>99</v>
      </c>
      <c r="B102" s="3" t="s">
        <v>220</v>
      </c>
      <c r="C102" s="3" t="s">
        <v>17</v>
      </c>
      <c r="M102" s="2">
        <v>1</v>
      </c>
      <c r="N102" s="2">
        <v>1</v>
      </c>
      <c r="P102" s="2">
        <f>SUM(E102:O102)</f>
        <v>2</v>
      </c>
      <c r="Q102" s="5">
        <f ca="1">SUMPRODUCT(LARGE(E102:O102,ROW(INDIRECT("1:"&amp;MIN($R$3,COUNT(E102:O102))))))</f>
        <v>2</v>
      </c>
    </row>
    <row r="103" spans="1:17" x14ac:dyDescent="0.3">
      <c r="A103" s="2">
        <v>100</v>
      </c>
      <c r="B103" s="3" t="s">
        <v>222</v>
      </c>
      <c r="C103" s="3" t="s">
        <v>17</v>
      </c>
      <c r="M103" s="2">
        <v>1</v>
      </c>
      <c r="N103" s="2">
        <v>1</v>
      </c>
      <c r="P103" s="2">
        <f>SUM(E103:O103)</f>
        <v>2</v>
      </c>
      <c r="Q103" s="5">
        <f ca="1">SUMPRODUCT(LARGE(E103:O103,ROW(INDIRECT("1:"&amp;MIN($R$3,COUNT(E103:O103))))))</f>
        <v>2</v>
      </c>
    </row>
    <row r="104" spans="1:17" x14ac:dyDescent="0.3">
      <c r="A104" s="2">
        <v>101</v>
      </c>
      <c r="B104" s="3" t="s">
        <v>62</v>
      </c>
      <c r="C104" s="3" t="s">
        <v>17</v>
      </c>
      <c r="E104" s="2">
        <v>1</v>
      </c>
      <c r="P104" s="2">
        <f>SUM(E104:O104)</f>
        <v>1</v>
      </c>
      <c r="Q104" s="5">
        <f ca="1">SUMPRODUCT(LARGE(E104:O104,ROW(INDIRECT("1:"&amp;MIN($R$3,COUNT(E104:O104))))))</f>
        <v>1</v>
      </c>
    </row>
    <row r="105" spans="1:17" x14ac:dyDescent="0.3">
      <c r="A105" s="2">
        <v>102</v>
      </c>
      <c r="B105" s="3" t="s">
        <v>64</v>
      </c>
      <c r="C105" s="3" t="s">
        <v>17</v>
      </c>
      <c r="E105" s="2">
        <v>1</v>
      </c>
      <c r="P105" s="2">
        <f>SUM(E105:O105)</f>
        <v>1</v>
      </c>
      <c r="Q105" s="5">
        <f ca="1">SUMPRODUCT(LARGE(E105:O105,ROW(INDIRECT("1:"&amp;MIN($R$3,COUNT(E105:O105))))))</f>
        <v>1</v>
      </c>
    </row>
    <row r="106" spans="1:17" x14ac:dyDescent="0.3">
      <c r="A106" s="2">
        <v>103</v>
      </c>
      <c r="B106" s="3" t="s">
        <v>90</v>
      </c>
      <c r="C106" s="3" t="s">
        <v>17</v>
      </c>
      <c r="F106" s="2">
        <v>1</v>
      </c>
      <c r="P106" s="2">
        <f>SUM(E106:O106)</f>
        <v>1</v>
      </c>
      <c r="Q106" s="5">
        <f ca="1">SUMPRODUCT(LARGE(E106:O106,ROW(INDIRECT("1:"&amp;MIN($R$3,COUNT(E106:O106))))))</f>
        <v>1</v>
      </c>
    </row>
    <row r="107" spans="1:17" x14ac:dyDescent="0.3">
      <c r="A107" s="2">
        <v>104</v>
      </c>
      <c r="B107" s="3" t="s">
        <v>91</v>
      </c>
      <c r="C107" s="3" t="s">
        <v>17</v>
      </c>
      <c r="F107" s="2">
        <v>1</v>
      </c>
      <c r="P107" s="2">
        <f>SUM(E107:O107)</f>
        <v>1</v>
      </c>
      <c r="Q107" s="5">
        <f ca="1">SUMPRODUCT(LARGE(E107:O107,ROW(INDIRECT("1:"&amp;MIN($R$3,COUNT(E107:O107))))))</f>
        <v>1</v>
      </c>
    </row>
    <row r="108" spans="1:17" x14ac:dyDescent="0.3">
      <c r="A108" s="2">
        <v>105</v>
      </c>
      <c r="B108" s="3" t="s">
        <v>74</v>
      </c>
      <c r="C108" s="3" t="s">
        <v>17</v>
      </c>
      <c r="F108" s="2">
        <v>1</v>
      </c>
      <c r="P108" s="2">
        <f>SUM(E108:O108)</f>
        <v>1</v>
      </c>
      <c r="Q108" s="5">
        <f ca="1">SUMPRODUCT(LARGE(E108:O108,ROW(INDIRECT("1:"&amp;MIN($R$3,COUNT(E108:O108))))))</f>
        <v>1</v>
      </c>
    </row>
    <row r="109" spans="1:17" x14ac:dyDescent="0.3">
      <c r="A109" s="2">
        <v>106</v>
      </c>
      <c r="B109" s="3" t="s">
        <v>119</v>
      </c>
      <c r="C109" s="3" t="s">
        <v>17</v>
      </c>
      <c r="G109" s="2">
        <v>1</v>
      </c>
      <c r="P109" s="2">
        <f>SUM(E109:O109)</f>
        <v>1</v>
      </c>
      <c r="Q109" s="5">
        <f ca="1">SUMPRODUCT(LARGE(E109:O109,ROW(INDIRECT("1:"&amp;MIN($R$3,COUNT(E109:O109))))))</f>
        <v>1</v>
      </c>
    </row>
    <row r="110" spans="1:17" x14ac:dyDescent="0.3">
      <c r="A110" s="2">
        <v>107</v>
      </c>
      <c r="B110" s="3" t="s">
        <v>124</v>
      </c>
      <c r="C110" s="3" t="s">
        <v>17</v>
      </c>
      <c r="G110" s="2">
        <v>1</v>
      </c>
      <c r="P110" s="2">
        <f>SUM(E110:O110)</f>
        <v>1</v>
      </c>
      <c r="Q110" s="5">
        <f ca="1">SUMPRODUCT(LARGE(E110:O110,ROW(INDIRECT("1:"&amp;MIN($R$3,COUNT(E110:O110))))))</f>
        <v>1</v>
      </c>
    </row>
    <row r="111" spans="1:17" x14ac:dyDescent="0.3">
      <c r="A111" s="2">
        <v>108</v>
      </c>
      <c r="B111" s="3" t="s">
        <v>143</v>
      </c>
      <c r="C111" s="3" t="s">
        <v>17</v>
      </c>
      <c r="I111" s="2">
        <v>1</v>
      </c>
      <c r="P111" s="2">
        <f>SUM(E111:O111)</f>
        <v>1</v>
      </c>
      <c r="Q111" s="5">
        <f ca="1">SUMPRODUCT(LARGE(E111:O111,ROW(INDIRECT("1:"&amp;MIN($R$3,COUNT(E111:O111))))))</f>
        <v>1</v>
      </c>
    </row>
    <row r="112" spans="1:17" x14ac:dyDescent="0.3">
      <c r="A112" s="2">
        <v>109</v>
      </c>
      <c r="B112" s="3" t="s">
        <v>167</v>
      </c>
      <c r="C112" s="3" t="s">
        <v>17</v>
      </c>
      <c r="J112" s="2">
        <v>1</v>
      </c>
      <c r="P112" s="2">
        <f>SUM(E112:O112)</f>
        <v>1</v>
      </c>
      <c r="Q112" s="5">
        <f ca="1">SUMPRODUCT(LARGE(E112:O112,ROW(INDIRECT("1:"&amp;MIN($R$3,COUNT(E112:O112))))))</f>
        <v>1</v>
      </c>
    </row>
    <row r="113" spans="1:17" x14ac:dyDescent="0.3">
      <c r="A113" s="2">
        <v>110</v>
      </c>
      <c r="B113" s="3" t="s">
        <v>182</v>
      </c>
      <c r="C113" s="3" t="s">
        <v>17</v>
      </c>
      <c r="K113" s="2">
        <v>1</v>
      </c>
      <c r="P113" s="2">
        <f>SUM(E113:O113)</f>
        <v>1</v>
      </c>
      <c r="Q113" s="5">
        <f ca="1">SUMPRODUCT(LARGE(E113:O113,ROW(INDIRECT("1:"&amp;MIN($R$3,COUNT(E113:O113))))))</f>
        <v>1</v>
      </c>
    </row>
    <row r="114" spans="1:17" x14ac:dyDescent="0.3">
      <c r="A114" s="2">
        <v>111</v>
      </c>
      <c r="B114" s="3" t="s">
        <v>202</v>
      </c>
      <c r="C114" s="3" t="s">
        <v>17</v>
      </c>
      <c r="L114" s="2">
        <v>1</v>
      </c>
      <c r="P114" s="2">
        <f>SUM(E114:O114)</f>
        <v>1</v>
      </c>
      <c r="Q114" s="5">
        <f ca="1">SUMPRODUCT(LARGE(E114:O114,ROW(INDIRECT("1:"&amp;MIN($R$3,COUNT(E114:O114))))))</f>
        <v>1</v>
      </c>
    </row>
    <row r="115" spans="1:17" x14ac:dyDescent="0.3">
      <c r="A115" s="2">
        <v>112</v>
      </c>
      <c r="B115" s="3" t="s">
        <v>189</v>
      </c>
      <c r="C115" s="3" t="s">
        <v>17</v>
      </c>
      <c r="L115" s="2">
        <v>1</v>
      </c>
      <c r="P115" s="2">
        <f>SUM(E115:O115)</f>
        <v>1</v>
      </c>
      <c r="Q115" s="5">
        <f ca="1">SUMPRODUCT(LARGE(E115:O115,ROW(INDIRECT("1:"&amp;MIN($R$3,COUNT(E115:O115))))))</f>
        <v>1</v>
      </c>
    </row>
    <row r="116" spans="1:17" x14ac:dyDescent="0.3">
      <c r="A116" s="2">
        <v>113</v>
      </c>
      <c r="B116" s="3" t="s">
        <v>203</v>
      </c>
      <c r="C116" s="3" t="s">
        <v>17</v>
      </c>
      <c r="L116" s="2">
        <v>1</v>
      </c>
      <c r="P116" s="2">
        <f>SUM(E116:O116)</f>
        <v>1</v>
      </c>
      <c r="Q116" s="5">
        <f ca="1">SUMPRODUCT(LARGE(E116:O116,ROW(INDIRECT("1:"&amp;MIN($R$3,COUNT(E116:O116))))))</f>
        <v>1</v>
      </c>
    </row>
    <row r="117" spans="1:17" x14ac:dyDescent="0.3">
      <c r="A117" s="2">
        <v>114</v>
      </c>
      <c r="B117" s="3" t="s">
        <v>218</v>
      </c>
      <c r="C117" s="3" t="s">
        <v>17</v>
      </c>
      <c r="M117" s="2">
        <v>1</v>
      </c>
      <c r="P117" s="2">
        <f>SUM(E117:O117)</f>
        <v>1</v>
      </c>
      <c r="Q117" s="5">
        <f ca="1">SUMPRODUCT(LARGE(E117:O117,ROW(INDIRECT("1:"&amp;MIN($R$3,COUNT(E117:O117))))))</f>
        <v>1</v>
      </c>
    </row>
    <row r="118" spans="1:17" x14ac:dyDescent="0.3">
      <c r="A118" s="2">
        <v>115</v>
      </c>
      <c r="B118" s="3" t="s">
        <v>225</v>
      </c>
      <c r="C118" s="3" t="s">
        <v>17</v>
      </c>
      <c r="M118" s="2">
        <v>1</v>
      </c>
      <c r="P118" s="2">
        <f>SUM(E118:O118)</f>
        <v>1</v>
      </c>
      <c r="Q118" s="5">
        <f ca="1">SUMPRODUCT(LARGE(E118:O118,ROW(INDIRECT("1:"&amp;MIN($R$3,COUNT(E118:O118))))))</f>
        <v>1</v>
      </c>
    </row>
    <row r="119" spans="1:17" x14ac:dyDescent="0.3">
      <c r="A119" s="2">
        <v>116</v>
      </c>
      <c r="B119" s="3" t="s">
        <v>219</v>
      </c>
      <c r="C119" s="3" t="s">
        <v>17</v>
      </c>
      <c r="M119" s="2">
        <v>1</v>
      </c>
      <c r="P119" s="2">
        <f>SUM(E119:O119)</f>
        <v>1</v>
      </c>
      <c r="Q119" s="5">
        <f ca="1">SUMPRODUCT(LARGE(E119:O119,ROW(INDIRECT("1:"&amp;MIN($R$3,COUNT(E119:O119))))))</f>
        <v>1</v>
      </c>
    </row>
    <row r="120" spans="1:17" x14ac:dyDescent="0.3">
      <c r="A120" s="2">
        <v>117</v>
      </c>
      <c r="B120" s="3" t="s">
        <v>221</v>
      </c>
      <c r="C120" s="3" t="s">
        <v>17</v>
      </c>
      <c r="M120" s="2">
        <v>1</v>
      </c>
      <c r="P120" s="2">
        <f>SUM(E120:O120)</f>
        <v>1</v>
      </c>
      <c r="Q120" s="5">
        <f ca="1">SUMPRODUCT(LARGE(E120:O120,ROW(INDIRECT("1:"&amp;MIN($R$3,COUNT(E120:O120))))))</f>
        <v>1</v>
      </c>
    </row>
    <row r="121" spans="1:17" x14ac:dyDescent="0.3">
      <c r="A121" s="2">
        <v>118</v>
      </c>
      <c r="B121" s="3" t="s">
        <v>234</v>
      </c>
      <c r="C121" s="3" t="s">
        <v>17</v>
      </c>
      <c r="N121" s="2">
        <v>1</v>
      </c>
      <c r="P121" s="2">
        <f>SUM(E121:O121)</f>
        <v>1</v>
      </c>
      <c r="Q121" s="5">
        <f ca="1">SUMPRODUCT(LARGE(E121:O121,ROW(INDIRECT("1:"&amp;MIN($R$3,COUNT(E121:O121))))))</f>
        <v>1</v>
      </c>
    </row>
    <row r="122" spans="1:17" x14ac:dyDescent="0.3">
      <c r="A122" s="2">
        <v>119</v>
      </c>
      <c r="B122" s="3" t="s">
        <v>235</v>
      </c>
      <c r="C122" s="3" t="s">
        <v>17</v>
      </c>
      <c r="N122" s="2">
        <v>1</v>
      </c>
      <c r="P122" s="2">
        <f>SUM(E122:O122)</f>
        <v>1</v>
      </c>
      <c r="Q122" s="5">
        <f ca="1">SUMPRODUCT(LARGE(E122:O122,ROW(INDIRECT("1:"&amp;MIN($R$3,COUNT(E122:O122))))))</f>
        <v>1</v>
      </c>
    </row>
    <row r="123" spans="1:17" x14ac:dyDescent="0.3">
      <c r="A123" s="2">
        <v>120</v>
      </c>
      <c r="B123" s="3" t="s">
        <v>236</v>
      </c>
      <c r="C123" s="3" t="s">
        <v>17</v>
      </c>
      <c r="N123" s="2">
        <v>1</v>
      </c>
      <c r="P123" s="2">
        <f>SUM(E123:O123)</f>
        <v>1</v>
      </c>
      <c r="Q123" s="5">
        <f ca="1">SUMPRODUCT(LARGE(E123:O123,ROW(INDIRECT("1:"&amp;MIN($R$3,COUNT(E123:O123))))))</f>
        <v>1</v>
      </c>
    </row>
    <row r="124" spans="1:17" x14ac:dyDescent="0.3">
      <c r="A124" s="2">
        <v>121</v>
      </c>
      <c r="B124" s="3" t="s">
        <v>237</v>
      </c>
      <c r="C124" s="3" t="s">
        <v>17</v>
      </c>
      <c r="N124" s="2">
        <v>1</v>
      </c>
      <c r="P124" s="2">
        <f>SUM(E124:O124)</f>
        <v>1</v>
      </c>
      <c r="Q124" s="5">
        <f ca="1">SUMPRODUCT(LARGE(E124:O124,ROW(INDIRECT("1:"&amp;MIN($R$3,COUNT(E124:O124))))))</f>
        <v>1</v>
      </c>
    </row>
    <row r="125" spans="1:17" x14ac:dyDescent="0.3">
      <c r="A125" s="2">
        <v>122</v>
      </c>
      <c r="B125" s="3" t="s">
        <v>238</v>
      </c>
      <c r="C125" s="3" t="s">
        <v>17</v>
      </c>
      <c r="N125" s="2">
        <v>1</v>
      </c>
      <c r="P125" s="2">
        <f>SUM(E125:O125)</f>
        <v>1</v>
      </c>
      <c r="Q125" s="5">
        <f ca="1">SUMPRODUCT(LARGE(E125:O125,ROW(INDIRECT("1:"&amp;MIN($R$3,COUNT(E125:O125))))))</f>
        <v>1</v>
      </c>
    </row>
    <row r="126" spans="1:17" x14ac:dyDescent="0.3">
      <c r="A126" s="2">
        <v>123</v>
      </c>
      <c r="B126" s="3" t="s">
        <v>239</v>
      </c>
      <c r="C126" s="3" t="s">
        <v>17</v>
      </c>
      <c r="N126" s="2">
        <v>1</v>
      </c>
      <c r="P126" s="2">
        <f>SUM(E126:O126)</f>
        <v>1</v>
      </c>
      <c r="Q126" s="5">
        <f ca="1">SUMPRODUCT(LARGE(E126:O126,ROW(INDIRECT("1:"&amp;MIN($R$3,COUNT(E126:O126))))))</f>
        <v>1</v>
      </c>
    </row>
    <row r="127" spans="1:17" x14ac:dyDescent="0.3">
      <c r="A127" s="2">
        <v>124</v>
      </c>
      <c r="B127" s="3" t="s">
        <v>240</v>
      </c>
      <c r="C127" s="3" t="s">
        <v>17</v>
      </c>
      <c r="N127" s="2">
        <v>1</v>
      </c>
      <c r="P127" s="2">
        <f>SUM(E127:O127)</f>
        <v>1</v>
      </c>
      <c r="Q127" s="5">
        <f ca="1">SUMPRODUCT(LARGE(E127:O127,ROW(INDIRECT("1:"&amp;MIN($R$3,COUNT(E127:O127))))))</f>
        <v>1</v>
      </c>
    </row>
    <row r="128" spans="1:17" x14ac:dyDescent="0.3">
      <c r="A128" s="2">
        <v>125</v>
      </c>
      <c r="B128" s="3" t="s">
        <v>241</v>
      </c>
      <c r="C128" s="3" t="s">
        <v>17</v>
      </c>
      <c r="N128" s="2">
        <v>1</v>
      </c>
      <c r="P128" s="2">
        <f>SUM(E128:O128)</f>
        <v>1</v>
      </c>
      <c r="Q128" s="5">
        <f ca="1">SUMPRODUCT(LARGE(E128:O128,ROW(INDIRECT("1:"&amp;MIN($R$3,COUNT(E128:O128))))))</f>
        <v>1</v>
      </c>
    </row>
    <row r="129" spans="1:17" x14ac:dyDescent="0.3">
      <c r="A129" s="2">
        <v>126</v>
      </c>
      <c r="B129" s="3" t="s">
        <v>242</v>
      </c>
      <c r="C129" s="3" t="s">
        <v>17</v>
      </c>
      <c r="N129" s="2">
        <v>1</v>
      </c>
      <c r="P129" s="2">
        <f>SUM(E129:O129)</f>
        <v>1</v>
      </c>
      <c r="Q129" s="5">
        <f ca="1">SUMPRODUCT(LARGE(E129:O129,ROW(INDIRECT("1:"&amp;MIN($R$3,COUNT(E129:O129))))))</f>
        <v>1</v>
      </c>
    </row>
    <row r="130" spans="1:17" x14ac:dyDescent="0.3">
      <c r="A130" s="2">
        <v>127</v>
      </c>
      <c r="B130" s="3" t="s">
        <v>243</v>
      </c>
      <c r="C130" s="3" t="s">
        <v>17</v>
      </c>
      <c r="N130" s="2">
        <v>1</v>
      </c>
      <c r="P130" s="2">
        <f>SUM(E130:O130)</f>
        <v>1</v>
      </c>
      <c r="Q130" s="5">
        <f ca="1">SUMPRODUCT(LARGE(E130:O130,ROW(INDIRECT("1:"&amp;MIN($R$3,COUNT(E130:O130))))))</f>
        <v>1</v>
      </c>
    </row>
    <row r="131" spans="1:17" x14ac:dyDescent="0.3">
      <c r="A131" s="2">
        <v>1</v>
      </c>
      <c r="B131" s="3" t="s">
        <v>55</v>
      </c>
      <c r="C131" s="3" t="s">
        <v>26</v>
      </c>
      <c r="E131" s="2">
        <v>17</v>
      </c>
      <c r="F131" s="2">
        <v>20</v>
      </c>
      <c r="H131" s="2">
        <v>18</v>
      </c>
      <c r="I131" s="2">
        <v>19</v>
      </c>
      <c r="J131" s="2">
        <v>19</v>
      </c>
      <c r="L131" s="2">
        <v>19</v>
      </c>
      <c r="M131" s="2">
        <v>19</v>
      </c>
      <c r="N131" s="2">
        <v>19</v>
      </c>
      <c r="P131" s="2">
        <f>SUM(E131:O131)</f>
        <v>150</v>
      </c>
      <c r="Q131" s="5">
        <f ca="1">SUMPRODUCT(LARGE(E131:O131,ROW(INDIRECT("1:"&amp;MIN($R$3,COUNT(E131:O131))))))</f>
        <v>150</v>
      </c>
    </row>
    <row r="132" spans="1:17" x14ac:dyDescent="0.3">
      <c r="A132" s="2">
        <v>2</v>
      </c>
      <c r="B132" s="3" t="s">
        <v>29</v>
      </c>
      <c r="C132" s="3" t="s">
        <v>26</v>
      </c>
      <c r="E132" s="2">
        <v>19</v>
      </c>
      <c r="F132" s="2">
        <v>17</v>
      </c>
      <c r="G132" s="2">
        <v>18</v>
      </c>
      <c r="H132" s="2">
        <v>17</v>
      </c>
      <c r="I132" s="2">
        <v>14</v>
      </c>
      <c r="J132" s="2">
        <v>16</v>
      </c>
      <c r="L132" s="2">
        <v>16</v>
      </c>
      <c r="M132" s="2">
        <v>18</v>
      </c>
      <c r="N132" s="2">
        <v>12</v>
      </c>
      <c r="P132" s="2">
        <f>SUM(E132:O132)</f>
        <v>147</v>
      </c>
      <c r="Q132" s="5">
        <f ca="1">SUMPRODUCT(LARGE(E132:O132,ROW(INDIRECT("1:"&amp;MIN($R$3,COUNT(E132:O132))))))</f>
        <v>147</v>
      </c>
    </row>
    <row r="133" spans="1:17" x14ac:dyDescent="0.3">
      <c r="A133" s="2">
        <v>3</v>
      </c>
      <c r="B133" s="3" t="s">
        <v>27</v>
      </c>
      <c r="C133" s="3" t="s">
        <v>26</v>
      </c>
      <c r="E133" s="2">
        <v>18</v>
      </c>
      <c r="G133" s="2">
        <v>20</v>
      </c>
      <c r="H133" s="2">
        <v>19</v>
      </c>
      <c r="I133" s="2">
        <v>20</v>
      </c>
      <c r="J133" s="2">
        <v>20</v>
      </c>
      <c r="L133" s="2">
        <v>20</v>
      </c>
      <c r="N133" s="2">
        <v>18</v>
      </c>
      <c r="P133" s="2">
        <f>SUM(E133:O133)</f>
        <v>135</v>
      </c>
      <c r="Q133" s="5">
        <f ca="1">SUMPRODUCT(LARGE(E133:O133,ROW(INDIRECT("1:"&amp;MIN($R$3,COUNT(E133:O133))))))</f>
        <v>135</v>
      </c>
    </row>
    <row r="134" spans="1:17" x14ac:dyDescent="0.3">
      <c r="A134" s="2">
        <v>4</v>
      </c>
      <c r="B134" s="3" t="s">
        <v>65</v>
      </c>
      <c r="C134" s="3" t="s">
        <v>26</v>
      </c>
      <c r="E134" s="2">
        <v>16</v>
      </c>
      <c r="F134" s="2">
        <v>16</v>
      </c>
      <c r="G134" s="2">
        <v>17</v>
      </c>
      <c r="K134" s="2">
        <v>20</v>
      </c>
      <c r="L134" s="2">
        <v>18</v>
      </c>
      <c r="M134" s="2">
        <v>17</v>
      </c>
      <c r="N134" s="2">
        <v>14</v>
      </c>
      <c r="P134" s="2">
        <f>SUM(E134:O134)</f>
        <v>118</v>
      </c>
      <c r="Q134" s="5">
        <f ca="1">SUMPRODUCT(LARGE(E134:O134,ROW(INDIRECT("1:"&amp;MIN($R$3,COUNT(E134:O134))))))</f>
        <v>118</v>
      </c>
    </row>
    <row r="135" spans="1:17" x14ac:dyDescent="0.3">
      <c r="A135" s="2">
        <v>5</v>
      </c>
      <c r="B135" s="3" t="s">
        <v>31</v>
      </c>
      <c r="C135" s="3" t="s">
        <v>26</v>
      </c>
      <c r="E135" s="2">
        <v>14</v>
      </c>
      <c r="F135" s="2">
        <v>15</v>
      </c>
      <c r="G135" s="2">
        <v>15</v>
      </c>
      <c r="H135" s="2">
        <v>15</v>
      </c>
      <c r="I135" s="2">
        <v>10</v>
      </c>
      <c r="J135" s="2">
        <v>13</v>
      </c>
      <c r="L135" s="2">
        <v>13</v>
      </c>
      <c r="M135" s="2">
        <v>15</v>
      </c>
      <c r="P135" s="2">
        <f>SUM(E135:O135)</f>
        <v>110</v>
      </c>
      <c r="Q135" s="5">
        <f ca="1">SUMPRODUCT(LARGE(E135:O135,ROW(INDIRECT("1:"&amp;MIN($R$3,COUNT(E135:O135))))))</f>
        <v>110</v>
      </c>
    </row>
    <row r="136" spans="1:17" x14ac:dyDescent="0.3">
      <c r="A136" s="2">
        <v>6</v>
      </c>
      <c r="B136" s="3" t="s">
        <v>43</v>
      </c>
      <c r="C136" s="3" t="s">
        <v>26</v>
      </c>
      <c r="E136" s="2">
        <v>20</v>
      </c>
      <c r="F136" s="2">
        <v>19</v>
      </c>
      <c r="G136" s="2">
        <v>19</v>
      </c>
      <c r="L136" s="2">
        <v>17</v>
      </c>
      <c r="M136" s="2">
        <v>16</v>
      </c>
      <c r="N136" s="2">
        <v>17</v>
      </c>
      <c r="P136" s="2">
        <f>SUM(E136:O136)</f>
        <v>108</v>
      </c>
      <c r="Q136" s="5">
        <f ca="1">SUMPRODUCT(LARGE(E136:O136,ROW(INDIRECT("1:"&amp;MIN($R$3,COUNT(E136:O136))))))</f>
        <v>108</v>
      </c>
    </row>
    <row r="137" spans="1:17" x14ac:dyDescent="0.3">
      <c r="A137" s="2">
        <v>7</v>
      </c>
      <c r="B137" s="3" t="s">
        <v>66</v>
      </c>
      <c r="C137" s="3" t="s">
        <v>26</v>
      </c>
      <c r="E137" s="2">
        <v>15</v>
      </c>
      <c r="H137" s="2">
        <v>16</v>
      </c>
      <c r="I137" s="2">
        <v>16</v>
      </c>
      <c r="J137" s="2">
        <v>15</v>
      </c>
      <c r="K137" s="2">
        <v>18</v>
      </c>
      <c r="N137" s="2">
        <v>10</v>
      </c>
      <c r="P137" s="2">
        <f>SUM(E137:O137)</f>
        <v>90</v>
      </c>
      <c r="Q137" s="5">
        <f ca="1">SUMPRODUCT(LARGE(E137:O137,ROW(INDIRECT("1:"&amp;MIN($R$3,COUNT(E137:O137))))))</f>
        <v>90</v>
      </c>
    </row>
    <row r="138" spans="1:17" x14ac:dyDescent="0.3">
      <c r="A138" s="2">
        <v>8</v>
      </c>
      <c r="B138" s="3" t="s">
        <v>144</v>
      </c>
      <c r="C138" s="3" t="s">
        <v>26</v>
      </c>
      <c r="F138" s="2">
        <v>13</v>
      </c>
      <c r="G138" s="2">
        <v>16</v>
      </c>
      <c r="I138" s="2">
        <v>11</v>
      </c>
      <c r="K138" s="2">
        <v>16</v>
      </c>
      <c r="M138" s="2">
        <v>13</v>
      </c>
      <c r="N138" s="2">
        <v>9</v>
      </c>
      <c r="P138" s="2">
        <f>SUM(E138:O138)</f>
        <v>78</v>
      </c>
      <c r="Q138" s="5">
        <f ca="1">SUMPRODUCT(LARGE(E138:O138,ROW(INDIRECT("1:"&amp;MIN($R$3,COUNT(E138:O138))))))</f>
        <v>78</v>
      </c>
    </row>
    <row r="139" spans="1:17" x14ac:dyDescent="0.3">
      <c r="A139" s="2">
        <v>9</v>
      </c>
      <c r="B139" s="3" t="s">
        <v>45</v>
      </c>
      <c r="C139" s="3" t="s">
        <v>26</v>
      </c>
      <c r="E139" s="2">
        <v>9</v>
      </c>
      <c r="F139" s="2">
        <v>6</v>
      </c>
      <c r="H139" s="2">
        <v>12</v>
      </c>
      <c r="I139" s="2">
        <v>12</v>
      </c>
      <c r="J139" s="2">
        <v>8</v>
      </c>
      <c r="L139" s="2">
        <v>7</v>
      </c>
      <c r="M139" s="2">
        <v>8</v>
      </c>
      <c r="N139" s="2">
        <v>7</v>
      </c>
      <c r="P139" s="2">
        <f>SUM(E139:O139)</f>
        <v>69</v>
      </c>
      <c r="Q139" s="5">
        <f ca="1">SUMPRODUCT(LARGE(E139:O139,ROW(INDIRECT("1:"&amp;MIN($R$3,COUNT(E139:O139))))))</f>
        <v>69</v>
      </c>
    </row>
    <row r="140" spans="1:17" x14ac:dyDescent="0.3">
      <c r="A140" s="2">
        <v>10</v>
      </c>
      <c r="B140" s="3" t="s">
        <v>44</v>
      </c>
      <c r="C140" s="3" t="s">
        <v>26</v>
      </c>
      <c r="E140" s="2">
        <v>11</v>
      </c>
      <c r="F140" s="2">
        <v>12</v>
      </c>
      <c r="H140" s="2">
        <v>13</v>
      </c>
      <c r="I140" s="2">
        <v>7</v>
      </c>
      <c r="K140" s="2">
        <v>15</v>
      </c>
      <c r="P140" s="2">
        <f>SUM(E140:O140)</f>
        <v>58</v>
      </c>
      <c r="Q140" s="5">
        <f ca="1">SUMPRODUCT(LARGE(E140:O140,ROW(INDIRECT("1:"&amp;MIN($R$3,COUNT(E140:O140))))))</f>
        <v>58</v>
      </c>
    </row>
    <row r="141" spans="1:17" x14ac:dyDescent="0.3">
      <c r="A141" s="2">
        <v>11</v>
      </c>
      <c r="B141" s="3" t="s">
        <v>137</v>
      </c>
      <c r="C141" s="3" t="s">
        <v>26</v>
      </c>
      <c r="G141" s="2">
        <v>9</v>
      </c>
      <c r="H141" s="2">
        <v>10</v>
      </c>
      <c r="I141" s="2">
        <v>4</v>
      </c>
      <c r="K141" s="2">
        <v>12</v>
      </c>
      <c r="L141" s="2">
        <v>4</v>
      </c>
      <c r="M141" s="2">
        <v>10</v>
      </c>
      <c r="N141" s="2">
        <v>5</v>
      </c>
      <c r="P141" s="2">
        <f>SUM(E141:O141)</f>
        <v>54</v>
      </c>
      <c r="Q141" s="5">
        <f ca="1">SUMPRODUCT(LARGE(E141:O141,ROW(INDIRECT("1:"&amp;MIN($R$3,COUNT(E141:O141))))))</f>
        <v>54</v>
      </c>
    </row>
    <row r="142" spans="1:17" x14ac:dyDescent="0.3">
      <c r="A142" s="2">
        <v>12</v>
      </c>
      <c r="B142" s="3" t="s">
        <v>104</v>
      </c>
      <c r="C142" s="3" t="s">
        <v>26</v>
      </c>
      <c r="G142" s="2">
        <v>14</v>
      </c>
      <c r="I142" s="2">
        <v>13</v>
      </c>
      <c r="J142" s="2">
        <v>12</v>
      </c>
      <c r="L142" s="2">
        <v>12</v>
      </c>
      <c r="P142" s="2">
        <f>SUM(E142:O142)</f>
        <v>51</v>
      </c>
      <c r="Q142" s="5">
        <f ca="1">SUMPRODUCT(LARGE(E142:O142,ROW(INDIRECT("1:"&amp;MIN($R$3,COUNT(E142:O142))))))</f>
        <v>51</v>
      </c>
    </row>
    <row r="143" spans="1:17" x14ac:dyDescent="0.3">
      <c r="A143" s="2">
        <v>13</v>
      </c>
      <c r="B143" s="3" t="s">
        <v>67</v>
      </c>
      <c r="C143" s="3" t="s">
        <v>26</v>
      </c>
      <c r="E143" s="2">
        <v>8</v>
      </c>
      <c r="F143" s="2">
        <v>5</v>
      </c>
      <c r="G143" s="2">
        <v>6</v>
      </c>
      <c r="H143" s="2">
        <v>9</v>
      </c>
      <c r="I143" s="2">
        <v>1</v>
      </c>
      <c r="J143" s="2">
        <v>1</v>
      </c>
      <c r="K143" s="2">
        <v>10</v>
      </c>
      <c r="L143" s="2">
        <v>2</v>
      </c>
      <c r="M143" s="2">
        <v>7</v>
      </c>
      <c r="N143" s="2">
        <v>1</v>
      </c>
      <c r="P143" s="2">
        <f>SUM(E143:O143)</f>
        <v>50</v>
      </c>
      <c r="Q143" s="5">
        <f ca="1">SUMPRODUCT(LARGE(E143:O143,ROW(INDIRECT("1:"&amp;MIN($R$3,COUNT(E143:O143))))))</f>
        <v>50</v>
      </c>
    </row>
    <row r="144" spans="1:17" x14ac:dyDescent="0.3">
      <c r="A144" s="2">
        <v>14</v>
      </c>
      <c r="B144" s="3" t="s">
        <v>34</v>
      </c>
      <c r="C144" s="3" t="s">
        <v>26</v>
      </c>
      <c r="E144" s="2">
        <v>12</v>
      </c>
      <c r="I144" s="2">
        <v>9</v>
      </c>
      <c r="L144" s="2">
        <v>14</v>
      </c>
      <c r="M144" s="2">
        <v>14</v>
      </c>
      <c r="P144" s="2">
        <f>SUM(E144:O144)</f>
        <v>49</v>
      </c>
      <c r="Q144" s="5">
        <f ca="1">SUMPRODUCT(LARGE(E144:O144,ROW(INDIRECT("1:"&amp;MIN($R$3,COUNT(E144:O144))))))</f>
        <v>49</v>
      </c>
    </row>
    <row r="145" spans="1:17" x14ac:dyDescent="0.3">
      <c r="A145" s="2">
        <v>15</v>
      </c>
      <c r="B145" s="3" t="s">
        <v>49</v>
      </c>
      <c r="C145" s="3" t="s">
        <v>26</v>
      </c>
      <c r="E145" s="2">
        <v>13</v>
      </c>
      <c r="I145" s="2">
        <v>17</v>
      </c>
      <c r="J145" s="2">
        <v>18</v>
      </c>
      <c r="P145" s="2">
        <f>SUM(E145:O145)</f>
        <v>48</v>
      </c>
      <c r="Q145" s="5">
        <f ca="1">SUMPRODUCT(LARGE(E145:O145,ROW(INDIRECT("1:"&amp;MIN($R$3,COUNT(E145:O145))))))</f>
        <v>48</v>
      </c>
    </row>
    <row r="146" spans="1:17" x14ac:dyDescent="0.3">
      <c r="A146" s="2">
        <v>16</v>
      </c>
      <c r="B146" s="3" t="s">
        <v>101</v>
      </c>
      <c r="C146" s="3" t="s">
        <v>26</v>
      </c>
      <c r="F146" s="2">
        <v>14</v>
      </c>
      <c r="J146" s="2">
        <v>10</v>
      </c>
      <c r="K146" s="2">
        <v>17</v>
      </c>
      <c r="P146" s="2">
        <f>SUM(E146:O146)</f>
        <v>41</v>
      </c>
      <c r="Q146" s="5">
        <f ca="1">SUMPRODUCT(LARGE(E146:O146,ROW(INDIRECT("1:"&amp;MIN($R$3,COUNT(E146:O146))))))</f>
        <v>41</v>
      </c>
    </row>
    <row r="147" spans="1:17" x14ac:dyDescent="0.3">
      <c r="A147" s="2">
        <v>17</v>
      </c>
      <c r="B147" s="3" t="s">
        <v>72</v>
      </c>
      <c r="C147" s="3" t="s">
        <v>26</v>
      </c>
      <c r="F147" s="2">
        <v>10</v>
      </c>
      <c r="G147" s="2">
        <v>12</v>
      </c>
      <c r="I147" s="2">
        <v>6</v>
      </c>
      <c r="J147" s="2">
        <v>3</v>
      </c>
      <c r="L147" s="2">
        <v>6</v>
      </c>
      <c r="P147" s="2">
        <f>SUM(E147:O147)</f>
        <v>37</v>
      </c>
      <c r="Q147" s="5">
        <f ca="1">SUMPRODUCT(LARGE(E147:O147,ROW(INDIRECT("1:"&amp;MIN($R$3,COUNT(E147:O147))))))</f>
        <v>37</v>
      </c>
    </row>
    <row r="148" spans="1:17" x14ac:dyDescent="0.3">
      <c r="A148" s="2">
        <v>18</v>
      </c>
      <c r="B148" s="3" t="s">
        <v>40</v>
      </c>
      <c r="C148" s="3" t="s">
        <v>26</v>
      </c>
      <c r="E148" s="2">
        <v>10</v>
      </c>
      <c r="H148" s="2">
        <v>11</v>
      </c>
      <c r="K148" s="2">
        <v>13</v>
      </c>
      <c r="P148" s="2">
        <f>SUM(E148:O148)</f>
        <v>34</v>
      </c>
      <c r="Q148" s="5">
        <f ca="1">SUMPRODUCT(LARGE(E148:O148,ROW(INDIRECT("1:"&amp;MIN($R$3,COUNT(E148:O148))))))</f>
        <v>34</v>
      </c>
    </row>
    <row r="149" spans="1:17" x14ac:dyDescent="0.3">
      <c r="A149" s="2">
        <v>19</v>
      </c>
      <c r="B149" s="3" t="s">
        <v>228</v>
      </c>
      <c r="C149" s="3" t="s">
        <v>26</v>
      </c>
      <c r="M149" s="2">
        <v>11</v>
      </c>
      <c r="N149" s="2">
        <v>20</v>
      </c>
      <c r="P149" s="2">
        <f>SUM(E149:O149)</f>
        <v>31</v>
      </c>
      <c r="Q149" s="5">
        <f ca="1">SUMPRODUCT(LARGE(E149:O149,ROW(INDIRECT("1:"&amp;MIN($R$3,COUNT(E149:O149))))))</f>
        <v>31</v>
      </c>
    </row>
    <row r="150" spans="1:17" x14ac:dyDescent="0.3">
      <c r="A150" s="2">
        <v>20</v>
      </c>
      <c r="B150" s="3" t="s">
        <v>146</v>
      </c>
      <c r="C150" s="3" t="s">
        <v>26</v>
      </c>
      <c r="I150" s="2">
        <v>8</v>
      </c>
      <c r="J150" s="2">
        <v>11</v>
      </c>
      <c r="L150" s="2">
        <v>11</v>
      </c>
      <c r="P150" s="2">
        <f>SUM(E150:O150)</f>
        <v>30</v>
      </c>
      <c r="Q150" s="5">
        <f ca="1">SUMPRODUCT(LARGE(E150:O150,ROW(INDIRECT("1:"&amp;MIN($R$3,COUNT(E150:O150))))))</f>
        <v>30</v>
      </c>
    </row>
    <row r="151" spans="1:17" x14ac:dyDescent="0.3">
      <c r="A151" s="2">
        <v>21</v>
      </c>
      <c r="B151" s="3" t="s">
        <v>136</v>
      </c>
      <c r="C151" s="3" t="s">
        <v>26</v>
      </c>
      <c r="H151" s="2">
        <v>14</v>
      </c>
      <c r="I151" s="2">
        <v>15</v>
      </c>
      <c r="P151" s="2">
        <f>SUM(E151:O151)</f>
        <v>29</v>
      </c>
      <c r="Q151" s="5">
        <f ca="1">SUMPRODUCT(LARGE(E151:O151,ROW(INDIRECT("1:"&amp;MIN($R$3,COUNT(E151:O151))))))</f>
        <v>29</v>
      </c>
    </row>
    <row r="152" spans="1:17" x14ac:dyDescent="0.3">
      <c r="A152" s="2">
        <v>22</v>
      </c>
      <c r="B152" s="3" t="s">
        <v>102</v>
      </c>
      <c r="C152" s="3" t="s">
        <v>26</v>
      </c>
      <c r="F152" s="2">
        <v>8</v>
      </c>
      <c r="G152" s="2">
        <v>11</v>
      </c>
      <c r="I152" s="2">
        <v>5</v>
      </c>
      <c r="J152" s="2">
        <v>4</v>
      </c>
      <c r="P152" s="2">
        <f>SUM(E152:O152)</f>
        <v>28</v>
      </c>
      <c r="Q152" s="5">
        <f ca="1">SUMPRODUCT(LARGE(E152:O152,ROW(INDIRECT("1:"&amp;MIN($R$3,COUNT(E152:O152))))))</f>
        <v>28</v>
      </c>
    </row>
    <row r="153" spans="1:17" x14ac:dyDescent="0.3">
      <c r="A153" s="2">
        <v>23</v>
      </c>
      <c r="B153" s="3" t="s">
        <v>155</v>
      </c>
      <c r="C153" s="3" t="s">
        <v>26</v>
      </c>
      <c r="J153" s="2">
        <v>14</v>
      </c>
      <c r="N153" s="2">
        <v>13</v>
      </c>
      <c r="P153" s="2">
        <f>SUM(E153:O153)</f>
        <v>27</v>
      </c>
      <c r="Q153" s="5">
        <f ca="1">SUMPRODUCT(LARGE(E153:O153,ROW(INDIRECT("1:"&amp;MIN($R$3,COUNT(E153:O153))))))</f>
        <v>27</v>
      </c>
    </row>
    <row r="154" spans="1:17" x14ac:dyDescent="0.3">
      <c r="A154" s="2">
        <v>24</v>
      </c>
      <c r="B154" s="3" t="s">
        <v>172</v>
      </c>
      <c r="C154" s="3" t="s">
        <v>26</v>
      </c>
      <c r="J154" s="2">
        <v>2</v>
      </c>
      <c r="K154" s="2">
        <v>14</v>
      </c>
      <c r="L154" s="2">
        <v>10</v>
      </c>
      <c r="P154" s="2">
        <f>SUM(E154:O154)</f>
        <v>26</v>
      </c>
      <c r="Q154" s="5">
        <f ca="1">SUMPRODUCT(LARGE(E154:O154,ROW(INDIRECT("1:"&amp;MIN($R$3,COUNT(E154:O154))))))</f>
        <v>26</v>
      </c>
    </row>
    <row r="155" spans="1:17" x14ac:dyDescent="0.3">
      <c r="A155" s="2">
        <v>25</v>
      </c>
      <c r="B155" s="3" t="s">
        <v>125</v>
      </c>
      <c r="C155" s="3" t="s">
        <v>26</v>
      </c>
      <c r="G155" s="2">
        <v>13</v>
      </c>
      <c r="J155" s="2">
        <v>9</v>
      </c>
      <c r="P155" s="2">
        <f>SUM(E155:O155)</f>
        <v>22</v>
      </c>
      <c r="Q155" s="5">
        <f ca="1">SUMPRODUCT(LARGE(E155:O155,ROW(INDIRECT("1:"&amp;MIN($R$3,COUNT(E155:O155))))))</f>
        <v>22</v>
      </c>
    </row>
    <row r="156" spans="1:17" x14ac:dyDescent="0.3">
      <c r="A156" s="2">
        <v>26</v>
      </c>
      <c r="B156" s="3" t="s">
        <v>156</v>
      </c>
      <c r="C156" s="3" t="s">
        <v>26</v>
      </c>
      <c r="J156" s="2">
        <v>7</v>
      </c>
      <c r="N156" s="2">
        <v>15</v>
      </c>
      <c r="P156" s="2">
        <f>SUM(E156:O156)</f>
        <v>22</v>
      </c>
      <c r="Q156" s="5">
        <f ca="1">SUMPRODUCT(LARGE(E156:O156,ROW(INDIRECT("1:"&amp;MIN($R$3,COUNT(E156:O156))))))</f>
        <v>22</v>
      </c>
    </row>
    <row r="157" spans="1:17" x14ac:dyDescent="0.3">
      <c r="A157" s="2">
        <v>27</v>
      </c>
      <c r="B157" s="3" t="s">
        <v>135</v>
      </c>
      <c r="C157" s="3" t="s">
        <v>26</v>
      </c>
      <c r="H157" s="2">
        <v>20</v>
      </c>
      <c r="P157" s="2">
        <f>SUM(E157:O157)</f>
        <v>20</v>
      </c>
      <c r="Q157" s="5">
        <f ca="1">SUMPRODUCT(LARGE(E157:O157,ROW(INDIRECT("1:"&amp;MIN($R$3,COUNT(E157:O157))))))</f>
        <v>20</v>
      </c>
    </row>
    <row r="158" spans="1:17" x14ac:dyDescent="0.3">
      <c r="A158" s="2">
        <v>28</v>
      </c>
      <c r="B158" s="3" t="s">
        <v>226</v>
      </c>
      <c r="C158" s="3" t="s">
        <v>26</v>
      </c>
      <c r="M158" s="2">
        <v>20</v>
      </c>
      <c r="P158" s="2">
        <f>SUM(E158:O158)</f>
        <v>20</v>
      </c>
      <c r="Q158" s="5">
        <f ca="1">SUMPRODUCT(LARGE(E158:O158,ROW(INDIRECT("1:"&amp;MIN($R$3,COUNT(E158:O158))))))</f>
        <v>20</v>
      </c>
    </row>
    <row r="159" spans="1:17" x14ac:dyDescent="0.3">
      <c r="A159" s="2">
        <v>29</v>
      </c>
      <c r="B159" s="3" t="s">
        <v>184</v>
      </c>
      <c r="C159" s="3" t="s">
        <v>26</v>
      </c>
      <c r="K159" s="2">
        <v>19</v>
      </c>
      <c r="P159" s="2">
        <f>SUM(E159:O159)</f>
        <v>19</v>
      </c>
      <c r="Q159" s="5">
        <f ca="1">SUMPRODUCT(LARGE(E159:O159,ROW(INDIRECT("1:"&amp;MIN($R$3,COUNT(E159:O159))))))</f>
        <v>19</v>
      </c>
    </row>
    <row r="160" spans="1:17" x14ac:dyDescent="0.3">
      <c r="A160" s="2">
        <v>30</v>
      </c>
      <c r="B160" s="3" t="s">
        <v>98</v>
      </c>
      <c r="C160" s="3" t="s">
        <v>26</v>
      </c>
      <c r="F160" s="2">
        <v>18</v>
      </c>
      <c r="P160" s="2">
        <f>SUM(E160:O160)</f>
        <v>18</v>
      </c>
      <c r="Q160" s="5">
        <f ca="1">SUMPRODUCT(LARGE(E160:O160,ROW(INDIRECT("1:"&amp;MIN($R$3,COUNT(E160:O160))))))</f>
        <v>18</v>
      </c>
    </row>
    <row r="161" spans="1:17" x14ac:dyDescent="0.3">
      <c r="A161" s="2">
        <v>31</v>
      </c>
      <c r="B161" s="3" t="s">
        <v>145</v>
      </c>
      <c r="C161" s="3" t="s">
        <v>26</v>
      </c>
      <c r="I161" s="2">
        <v>18</v>
      </c>
      <c r="P161" s="2">
        <f>SUM(E161:O161)</f>
        <v>18</v>
      </c>
      <c r="Q161" s="5">
        <f ca="1">SUMPRODUCT(LARGE(E161:O161,ROW(INDIRECT("1:"&amp;MIN($R$3,COUNT(E161:O161))))))</f>
        <v>18</v>
      </c>
    </row>
    <row r="162" spans="1:17" x14ac:dyDescent="0.3">
      <c r="A162" s="2">
        <v>32</v>
      </c>
      <c r="B162" s="3" t="s">
        <v>169</v>
      </c>
      <c r="C162" s="3" t="s">
        <v>26</v>
      </c>
      <c r="J162" s="2">
        <v>17</v>
      </c>
      <c r="P162" s="2">
        <f>SUM(E162:O162)</f>
        <v>17</v>
      </c>
      <c r="Q162" s="5">
        <f ca="1">SUMPRODUCT(LARGE(E162:O162,ROW(INDIRECT("1:"&amp;MIN($R$3,COUNT(E162:O162))))))</f>
        <v>17</v>
      </c>
    </row>
    <row r="163" spans="1:17" x14ac:dyDescent="0.3">
      <c r="A163" s="2">
        <v>33</v>
      </c>
      <c r="B163" s="3" t="s">
        <v>205</v>
      </c>
      <c r="C163" s="3" t="s">
        <v>26</v>
      </c>
      <c r="L163" s="2">
        <v>15</v>
      </c>
      <c r="N163" s="2">
        <v>2</v>
      </c>
      <c r="P163" s="2">
        <f>SUM(E163:O163)</f>
        <v>17</v>
      </c>
      <c r="Q163" s="5">
        <f ca="1">SUMPRODUCT(LARGE(E163:O163,ROW(INDIRECT("1:"&amp;MIN($R$3,COUNT(E163:O163))))))</f>
        <v>17</v>
      </c>
    </row>
    <row r="164" spans="1:17" x14ac:dyDescent="0.3">
      <c r="A164" s="2">
        <v>34</v>
      </c>
      <c r="B164" s="3" t="s">
        <v>244</v>
      </c>
      <c r="C164" s="3" t="s">
        <v>26</v>
      </c>
      <c r="N164" s="2">
        <v>16</v>
      </c>
      <c r="P164" s="2">
        <f>SUM(E164:O164)</f>
        <v>16</v>
      </c>
      <c r="Q164" s="5">
        <f ca="1">SUMPRODUCT(LARGE(E164:O164,ROW(INDIRECT("1:"&amp;MIN($R$3,COUNT(E164:O164))))))</f>
        <v>16</v>
      </c>
    </row>
    <row r="165" spans="1:17" x14ac:dyDescent="0.3">
      <c r="A165" s="2">
        <v>35</v>
      </c>
      <c r="B165" s="3" t="s">
        <v>173</v>
      </c>
      <c r="C165" s="3" t="s">
        <v>26</v>
      </c>
      <c r="J165" s="2">
        <v>1</v>
      </c>
      <c r="K165" s="2">
        <v>11</v>
      </c>
      <c r="L165" s="2">
        <v>3</v>
      </c>
      <c r="P165" s="2">
        <f>SUM(E165:O165)</f>
        <v>15</v>
      </c>
      <c r="Q165" s="5">
        <f ca="1">SUMPRODUCT(LARGE(E165:O165,ROW(INDIRECT("1:"&amp;MIN($R$3,COUNT(E165:O165))))))</f>
        <v>15</v>
      </c>
    </row>
    <row r="166" spans="1:17" x14ac:dyDescent="0.3">
      <c r="A166" s="2">
        <v>36</v>
      </c>
      <c r="B166" s="3" t="s">
        <v>105</v>
      </c>
      <c r="C166" s="3" t="s">
        <v>26</v>
      </c>
      <c r="G166" s="2">
        <v>7</v>
      </c>
      <c r="L166" s="2">
        <v>5</v>
      </c>
      <c r="P166" s="2">
        <f>SUM(E166:O166)</f>
        <v>12</v>
      </c>
      <c r="Q166" s="5">
        <f ca="1">SUMPRODUCT(LARGE(E166:O166,ROW(INDIRECT("1:"&amp;MIN($R$3,COUNT(E166:O166))))))</f>
        <v>12</v>
      </c>
    </row>
    <row r="167" spans="1:17" x14ac:dyDescent="0.3">
      <c r="A167" s="2">
        <v>37</v>
      </c>
      <c r="B167" s="3" t="s">
        <v>227</v>
      </c>
      <c r="C167" s="3" t="s">
        <v>26</v>
      </c>
      <c r="M167" s="2">
        <v>12</v>
      </c>
      <c r="P167" s="2">
        <f>SUM(E167:O167)</f>
        <v>12</v>
      </c>
      <c r="Q167" s="5">
        <f ca="1">SUMPRODUCT(LARGE(E167:O167,ROW(INDIRECT("1:"&amp;MIN($R$3,COUNT(E167:O167))))))</f>
        <v>12</v>
      </c>
    </row>
    <row r="168" spans="1:17" x14ac:dyDescent="0.3">
      <c r="A168" s="2">
        <v>38</v>
      </c>
      <c r="B168" s="3" t="s">
        <v>99</v>
      </c>
      <c r="C168" s="3" t="s">
        <v>26</v>
      </c>
      <c r="F168" s="2">
        <v>11</v>
      </c>
      <c r="P168" s="2">
        <f>SUM(E168:O168)</f>
        <v>11</v>
      </c>
      <c r="Q168" s="5">
        <f ca="1">SUMPRODUCT(LARGE(E168:O168,ROW(INDIRECT("1:"&amp;MIN($R$3,COUNT(E168:O168))))))</f>
        <v>11</v>
      </c>
    </row>
    <row r="169" spans="1:17" x14ac:dyDescent="0.3">
      <c r="A169" s="2">
        <v>39</v>
      </c>
      <c r="B169" s="3" t="s">
        <v>245</v>
      </c>
      <c r="C169" s="3" t="s">
        <v>26</v>
      </c>
      <c r="N169" s="2">
        <v>11</v>
      </c>
      <c r="P169" s="2">
        <f>SUM(E169:O169)</f>
        <v>11</v>
      </c>
      <c r="Q169" s="5">
        <f ca="1">SUMPRODUCT(LARGE(E169:O169,ROW(INDIRECT("1:"&amp;MIN($R$3,COUNT(E169:O169))))))</f>
        <v>11</v>
      </c>
    </row>
    <row r="170" spans="1:17" x14ac:dyDescent="0.3">
      <c r="A170" s="2">
        <v>40</v>
      </c>
      <c r="B170" s="3" t="s">
        <v>126</v>
      </c>
      <c r="C170" s="3" t="s">
        <v>26</v>
      </c>
      <c r="G170" s="2">
        <v>10</v>
      </c>
      <c r="P170" s="2">
        <f>SUM(E170:O170)</f>
        <v>10</v>
      </c>
      <c r="Q170" s="5">
        <f ca="1">SUMPRODUCT(LARGE(E170:O170,ROW(INDIRECT("1:"&amp;MIN($R$3,COUNT(E170:O170))))))</f>
        <v>10</v>
      </c>
    </row>
    <row r="171" spans="1:17" x14ac:dyDescent="0.3">
      <c r="A171" s="2">
        <v>41</v>
      </c>
      <c r="B171" s="3" t="s">
        <v>100</v>
      </c>
      <c r="C171" s="3" t="s">
        <v>26</v>
      </c>
      <c r="F171" s="2">
        <v>9</v>
      </c>
      <c r="P171" s="2">
        <f>SUM(E171:O171)</f>
        <v>9</v>
      </c>
      <c r="Q171" s="5">
        <f ca="1">SUMPRODUCT(LARGE(E171:O171,ROW(INDIRECT("1:"&amp;MIN($R$3,COUNT(E171:O171))))))</f>
        <v>9</v>
      </c>
    </row>
    <row r="172" spans="1:17" x14ac:dyDescent="0.3">
      <c r="A172" s="2">
        <v>42</v>
      </c>
      <c r="B172" s="3" t="s">
        <v>206</v>
      </c>
      <c r="C172" s="3" t="s">
        <v>26</v>
      </c>
      <c r="L172" s="2">
        <v>9</v>
      </c>
      <c r="P172" s="2">
        <f>SUM(E172:O172)</f>
        <v>9</v>
      </c>
      <c r="Q172" s="5">
        <f ca="1">SUMPRODUCT(LARGE(E172:O172,ROW(INDIRECT("1:"&amp;MIN($R$3,COUNT(E172:O172))))))</f>
        <v>9</v>
      </c>
    </row>
    <row r="173" spans="1:17" x14ac:dyDescent="0.3">
      <c r="A173" s="2">
        <v>43</v>
      </c>
      <c r="B173" s="3" t="s">
        <v>229</v>
      </c>
      <c r="C173" s="3" t="s">
        <v>26</v>
      </c>
      <c r="M173" s="2">
        <v>9</v>
      </c>
      <c r="P173" s="2">
        <f>SUM(E173:O173)</f>
        <v>9</v>
      </c>
      <c r="Q173" s="5">
        <f ca="1">SUMPRODUCT(LARGE(E173:O173,ROW(INDIRECT("1:"&amp;MIN($R$3,COUNT(E173:O173))))))</f>
        <v>9</v>
      </c>
    </row>
    <row r="174" spans="1:17" x14ac:dyDescent="0.3">
      <c r="A174" s="2">
        <v>44</v>
      </c>
      <c r="B174" s="3" t="s">
        <v>127</v>
      </c>
      <c r="C174" s="3" t="s">
        <v>26</v>
      </c>
      <c r="G174" s="2">
        <v>8</v>
      </c>
      <c r="P174" s="2">
        <f>SUM(E174:O174)</f>
        <v>8</v>
      </c>
      <c r="Q174" s="5">
        <f ca="1">SUMPRODUCT(LARGE(E174:O174,ROW(INDIRECT("1:"&amp;MIN($R$3,COUNT(E174:O174))))))</f>
        <v>8</v>
      </c>
    </row>
    <row r="175" spans="1:17" x14ac:dyDescent="0.3">
      <c r="A175" s="2">
        <v>45</v>
      </c>
      <c r="B175" s="3" t="s">
        <v>207</v>
      </c>
      <c r="C175" s="3" t="s">
        <v>26</v>
      </c>
      <c r="L175" s="2">
        <v>8</v>
      </c>
      <c r="P175" s="2">
        <f>SUM(E175:O175)</f>
        <v>8</v>
      </c>
      <c r="Q175" s="5">
        <f ca="1">SUMPRODUCT(LARGE(E175:O175,ROW(INDIRECT("1:"&amp;MIN($R$3,COUNT(E175:O175))))))</f>
        <v>8</v>
      </c>
    </row>
    <row r="176" spans="1:17" x14ac:dyDescent="0.3">
      <c r="A176" s="2">
        <v>46</v>
      </c>
      <c r="B176" s="3" t="s">
        <v>150</v>
      </c>
      <c r="C176" s="3" t="s">
        <v>26</v>
      </c>
      <c r="I176" s="2">
        <v>1</v>
      </c>
      <c r="L176" s="2">
        <v>1</v>
      </c>
      <c r="M176" s="2">
        <v>6</v>
      </c>
      <c r="P176" s="2">
        <f>SUM(E176:O176)</f>
        <v>8</v>
      </c>
      <c r="Q176" s="5">
        <f ca="1">SUMPRODUCT(LARGE(E176:O176,ROW(INDIRECT("1:"&amp;MIN($R$3,COUNT(E176:O176))))))</f>
        <v>8</v>
      </c>
    </row>
    <row r="177" spans="1:17" x14ac:dyDescent="0.3">
      <c r="A177" s="2">
        <v>47</v>
      </c>
      <c r="B177" s="3" t="s">
        <v>246</v>
      </c>
      <c r="C177" s="3" t="s">
        <v>26</v>
      </c>
      <c r="N177" s="2">
        <v>8</v>
      </c>
      <c r="P177" s="2">
        <f>SUM(E177:O177)</f>
        <v>8</v>
      </c>
      <c r="Q177" s="5">
        <f ca="1">SUMPRODUCT(LARGE(E177:O177,ROW(INDIRECT("1:"&amp;MIN($R$3,COUNT(E177:O177))))))</f>
        <v>8</v>
      </c>
    </row>
    <row r="178" spans="1:17" x14ac:dyDescent="0.3">
      <c r="A178" s="2">
        <v>48</v>
      </c>
      <c r="B178" s="3" t="s">
        <v>103</v>
      </c>
      <c r="C178" s="3" t="s">
        <v>26</v>
      </c>
      <c r="F178" s="2">
        <v>7</v>
      </c>
      <c r="P178" s="2">
        <f>SUM(E178:O178)</f>
        <v>7</v>
      </c>
      <c r="Q178" s="5">
        <f ca="1">SUMPRODUCT(LARGE(E178:O178,ROW(INDIRECT("1:"&amp;MIN($R$3,COUNT(E178:O178))))))</f>
        <v>7</v>
      </c>
    </row>
    <row r="179" spans="1:17" x14ac:dyDescent="0.3">
      <c r="A179" s="2">
        <v>49</v>
      </c>
      <c r="B179" s="3" t="s">
        <v>170</v>
      </c>
      <c r="C179" s="3" t="s">
        <v>26</v>
      </c>
      <c r="J179" s="2">
        <v>6</v>
      </c>
      <c r="P179" s="2">
        <f>SUM(E179:O179)</f>
        <v>6</v>
      </c>
      <c r="Q179" s="5">
        <f ca="1">SUMPRODUCT(LARGE(E179:O179,ROW(INDIRECT("1:"&amp;MIN($R$3,COUNT(E179:O179))))))</f>
        <v>6</v>
      </c>
    </row>
    <row r="180" spans="1:17" x14ac:dyDescent="0.3">
      <c r="A180" s="2">
        <v>50</v>
      </c>
      <c r="B180" s="3" t="s">
        <v>247</v>
      </c>
      <c r="C180" s="3" t="s">
        <v>26</v>
      </c>
      <c r="N180" s="2">
        <v>6</v>
      </c>
      <c r="P180" s="2">
        <f>SUM(E180:O180)</f>
        <v>6</v>
      </c>
      <c r="Q180" s="5">
        <f ca="1">SUMPRODUCT(LARGE(E180:O180,ROW(INDIRECT("1:"&amp;MIN($R$3,COUNT(E180:O180))))))</f>
        <v>6</v>
      </c>
    </row>
    <row r="181" spans="1:17" x14ac:dyDescent="0.3">
      <c r="A181" s="2">
        <v>51</v>
      </c>
      <c r="B181" s="3" t="s">
        <v>171</v>
      </c>
      <c r="C181" s="3" t="s">
        <v>26</v>
      </c>
      <c r="J181" s="2">
        <v>5</v>
      </c>
      <c r="P181" s="2">
        <f>SUM(E181:O181)</f>
        <v>5</v>
      </c>
      <c r="Q181" s="5">
        <f ca="1">SUMPRODUCT(LARGE(E181:O181,ROW(INDIRECT("1:"&amp;MIN($R$3,COUNT(E181:O181))))))</f>
        <v>5</v>
      </c>
    </row>
    <row r="182" spans="1:17" x14ac:dyDescent="0.3">
      <c r="A182" s="2">
        <v>52</v>
      </c>
      <c r="B182" s="3" t="s">
        <v>248</v>
      </c>
      <c r="C182" s="3" t="s">
        <v>26</v>
      </c>
      <c r="N182" s="2">
        <v>4</v>
      </c>
      <c r="P182" s="2">
        <f>SUM(E182:O182)</f>
        <v>4</v>
      </c>
      <c r="Q182" s="5">
        <f ca="1">SUMPRODUCT(LARGE(E182:O182,ROW(INDIRECT("1:"&amp;MIN($R$3,COUNT(E182:O182))))))</f>
        <v>4</v>
      </c>
    </row>
    <row r="183" spans="1:17" x14ac:dyDescent="0.3">
      <c r="A183" s="2">
        <v>53</v>
      </c>
      <c r="B183" s="3" t="s">
        <v>147</v>
      </c>
      <c r="C183" s="3" t="s">
        <v>26</v>
      </c>
      <c r="I183" s="2">
        <v>3</v>
      </c>
      <c r="P183" s="2">
        <f>SUM(E183:O183)</f>
        <v>3</v>
      </c>
      <c r="Q183" s="5">
        <f ca="1">SUMPRODUCT(LARGE(E183:O183,ROW(INDIRECT("1:"&amp;MIN($R$3,COUNT(E183:O183))))))</f>
        <v>3</v>
      </c>
    </row>
    <row r="184" spans="1:17" x14ac:dyDescent="0.3">
      <c r="A184" s="2">
        <v>54</v>
      </c>
      <c r="B184" s="3" t="s">
        <v>249</v>
      </c>
      <c r="C184" s="3" t="s">
        <v>26</v>
      </c>
      <c r="N184" s="2">
        <v>3</v>
      </c>
      <c r="P184" s="2">
        <f>SUM(E184:O184)</f>
        <v>3</v>
      </c>
      <c r="Q184" s="5">
        <f ca="1">SUMPRODUCT(LARGE(E184:O184,ROW(INDIRECT("1:"&amp;MIN($R$3,COUNT(E184:O184))))))</f>
        <v>3</v>
      </c>
    </row>
    <row r="185" spans="1:17" x14ac:dyDescent="0.3">
      <c r="A185" s="2">
        <v>55</v>
      </c>
      <c r="B185" s="3" t="s">
        <v>148</v>
      </c>
      <c r="C185" s="3" t="s">
        <v>26</v>
      </c>
      <c r="I185" s="2">
        <v>2</v>
      </c>
      <c r="P185" s="2">
        <f>SUM(E185:O185)</f>
        <v>2</v>
      </c>
      <c r="Q185" s="5">
        <f ca="1">SUMPRODUCT(LARGE(E185:O185,ROW(INDIRECT("1:"&amp;MIN($R$3,COUNT(E185:O185))))))</f>
        <v>2</v>
      </c>
    </row>
    <row r="186" spans="1:17" x14ac:dyDescent="0.3">
      <c r="A186" s="2">
        <v>56</v>
      </c>
      <c r="B186" s="3" t="s">
        <v>149</v>
      </c>
      <c r="C186" s="3" t="s">
        <v>26</v>
      </c>
      <c r="I186" s="2">
        <v>1</v>
      </c>
      <c r="P186" s="2">
        <f>SUM(E186:O186)</f>
        <v>1</v>
      </c>
      <c r="Q186" s="5">
        <f ca="1">SUMPRODUCT(LARGE(E186:O186,ROW(INDIRECT("1:"&amp;MIN($R$3,COUNT(E186:O186))))))</f>
        <v>1</v>
      </c>
    </row>
    <row r="187" spans="1:17" x14ac:dyDescent="0.3">
      <c r="A187" s="2">
        <v>57</v>
      </c>
      <c r="B187" s="3" t="s">
        <v>250</v>
      </c>
      <c r="C187" s="3" t="s">
        <v>26</v>
      </c>
      <c r="N187" s="2">
        <v>1</v>
      </c>
      <c r="P187" s="2">
        <f>SUM(E187:O187)</f>
        <v>1</v>
      </c>
      <c r="Q187" s="5">
        <f ca="1">SUMPRODUCT(LARGE(E187:O187,ROW(INDIRECT("1:"&amp;MIN($R$3,COUNT(E187:O187))))))</f>
        <v>1</v>
      </c>
    </row>
    <row r="188" spans="1:17" x14ac:dyDescent="0.3">
      <c r="A188" s="2">
        <v>58</v>
      </c>
      <c r="B188" s="3" t="s">
        <v>251</v>
      </c>
      <c r="C188" s="3" t="s">
        <v>26</v>
      </c>
      <c r="N188" s="2">
        <v>1</v>
      </c>
      <c r="P188" s="2">
        <f>SUM(E188:O188)</f>
        <v>1</v>
      </c>
      <c r="Q188" s="5">
        <f ca="1">SUMPRODUCT(LARGE(E188:O188,ROW(INDIRECT("1:"&amp;MIN($R$3,COUNT(E188:O188))))))</f>
        <v>1</v>
      </c>
    </row>
  </sheetData>
  <mergeCells count="5">
    <mergeCell ref="A1:Q1"/>
    <mergeCell ref="A2:A3"/>
    <mergeCell ref="B2:B3"/>
    <mergeCell ref="C2:C3"/>
    <mergeCell ref="D2:Q2"/>
  </mergeCells>
  <conditionalFormatting sqref="D189:Q65468 E167:Q188 F150:Q166 K147:Q149 L146:Q146 M143:Q145">
    <cfRule type="cellIs" dxfId="1" priority="21" stopIfTrue="1" operator="equal">
      <formula>0</formula>
    </cfRule>
  </conditionalFormatting>
  <conditionalFormatting sqref="J110:L119 I120:K130 O4:Q142 F147:H149 N106:N109 G146:I146 H131:J145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Celkové poradie</vt:lpstr>
      <vt:lpstr>Pohár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 Milovnik</cp:lastModifiedBy>
  <dcterms:created xsi:type="dcterms:W3CDTF">2020-01-05T10:41:10Z</dcterms:created>
  <dcterms:modified xsi:type="dcterms:W3CDTF">2022-11-27T11:07:29Z</dcterms:modified>
</cp:coreProperties>
</file>