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jvan2/dropbox/Main-Documents/Sri Chinmoy Races/2024-races/"/>
    </mc:Choice>
  </mc:AlternateContent>
  <xr:revisionPtr revIDLastSave="0" documentId="13_ncr:1_{275DEE8A-5B24-8E4E-9ED8-63111C8B6D82}" xr6:coauthVersionLast="47" xr6:coauthVersionMax="47" xr10:uidLastSave="{00000000-0000-0000-0000-000000000000}"/>
  <bookViews>
    <workbookView xWindow="0" yWindow="500" windowWidth="28800" windowHeight="16360" activeTab="4" xr2:uid="{944E1B80-6863-284A-AAA8-322754D7DD9D}"/>
  </bookViews>
  <sheets>
    <sheet name="3-Miles Overall" sheetId="1" r:id="rId1"/>
    <sheet name="Women" sheetId="4" r:id="rId2"/>
    <sheet name="Women by age" sheetId="6" r:id="rId3"/>
    <sheet name="Men by Age" sheetId="5" r:id="rId4"/>
    <sheet name="Men Grand Prix" sheetId="7" r:id="rId5"/>
    <sheet name="Women Grand Prix" sheetId="9" r:id="rId6"/>
    <sheet name="Notes on Grand Prix" sheetId="8" r:id="rId7"/>
  </sheets>
  <definedNames>
    <definedName name="_xlnm._FilterDatabase" localSheetId="0" hidden="1">'3-Miles Overall'!$B$3:$H$104</definedName>
    <definedName name="_xlnm._FilterDatabase" localSheetId="1" hidden="1">Women!$A$5:$G$60</definedName>
    <definedName name="_xlnm._FilterDatabase" localSheetId="2" hidden="1">'Women by age'!$A$5:$E$79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7" l="1"/>
  <c r="I87" i="9"/>
  <c r="I86" i="9"/>
  <c r="I85" i="9"/>
  <c r="I80" i="9"/>
  <c r="I79" i="9"/>
  <c r="I77" i="9"/>
  <c r="I76" i="9"/>
  <c r="I75" i="9"/>
  <c r="I74" i="9"/>
  <c r="I73" i="9"/>
  <c r="I72" i="9"/>
  <c r="I68" i="9"/>
  <c r="I65" i="9"/>
  <c r="I64" i="9"/>
  <c r="I63" i="9"/>
  <c r="I62" i="9"/>
  <c r="I61" i="9"/>
  <c r="I60" i="9"/>
  <c r="I58" i="9"/>
  <c r="I57" i="9"/>
  <c r="I55" i="9"/>
  <c r="I54" i="9"/>
  <c r="I53" i="9"/>
  <c r="I52" i="9"/>
  <c r="I51" i="9"/>
  <c r="I50" i="9"/>
  <c r="I49" i="9"/>
  <c r="I48" i="9"/>
  <c r="I47" i="9"/>
  <c r="I41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5" i="9"/>
  <c r="H94" i="7"/>
  <c r="H92" i="7"/>
  <c r="H91" i="7"/>
  <c r="H86" i="7"/>
  <c r="H82" i="7"/>
  <c r="H84" i="7"/>
  <c r="H85" i="7"/>
  <c r="H83" i="7"/>
  <c r="H81" i="7"/>
  <c r="H80" i="7"/>
  <c r="H79" i="7"/>
  <c r="H76" i="7"/>
  <c r="H75" i="7"/>
  <c r="H74" i="7"/>
  <c r="H73" i="7"/>
  <c r="H72" i="7"/>
  <c r="H71" i="7"/>
  <c r="H69" i="7"/>
  <c r="H70" i="7"/>
  <c r="H67" i="7"/>
  <c r="H68" i="7"/>
  <c r="H63" i="7"/>
  <c r="H64" i="7"/>
  <c r="H66" i="7"/>
  <c r="H62" i="7"/>
  <c r="H61" i="7"/>
  <c r="H60" i="7"/>
  <c r="H59" i="7"/>
  <c r="H58" i="7"/>
  <c r="H57" i="7"/>
  <c r="H56" i="7"/>
  <c r="H55" i="7"/>
  <c r="H51" i="7"/>
  <c r="H50" i="7"/>
  <c r="H49" i="7"/>
  <c r="H47" i="7"/>
  <c r="H46" i="7"/>
  <c r="H45" i="7"/>
  <c r="H44" i="7"/>
  <c r="H43" i="7"/>
  <c r="H41" i="7"/>
  <c r="H40" i="7"/>
  <c r="H39" i="7"/>
  <c r="H38" i="7"/>
  <c r="H37" i="7"/>
  <c r="H36" i="7"/>
  <c r="H35" i="7"/>
  <c r="H34" i="7"/>
  <c r="H33" i="7"/>
  <c r="H27" i="7"/>
  <c r="H26" i="7"/>
  <c r="H25" i="7"/>
  <c r="H24" i="7"/>
  <c r="H23" i="7"/>
  <c r="H22" i="7"/>
  <c r="H21" i="7"/>
  <c r="H20" i="7"/>
  <c r="H19" i="7"/>
  <c r="H18" i="7"/>
  <c r="H17" i="7"/>
  <c r="H16" i="7"/>
  <c r="H13" i="7"/>
  <c r="H10" i="7"/>
  <c r="H9" i="7"/>
  <c r="H8" i="7"/>
  <c r="O8" i="7" s="1"/>
  <c r="H7" i="7"/>
  <c r="H6" i="7"/>
</calcChain>
</file>

<file path=xl/sharedStrings.xml><?xml version="1.0" encoding="utf-8"?>
<sst xmlns="http://schemas.openxmlformats.org/spreadsheetml/2006/main" count="1536" uniqueCount="290">
  <si>
    <t>Firstname</t>
  </si>
  <si>
    <t>Lastname</t>
  </si>
  <si>
    <t>Gender</t>
  </si>
  <si>
    <t>Running Club</t>
  </si>
  <si>
    <t>Age Category</t>
  </si>
  <si>
    <t>Dan</t>
  </si>
  <si>
    <t>Wymer</t>
  </si>
  <si>
    <t>Witney Road Runners</t>
  </si>
  <si>
    <t>Emily</t>
  </si>
  <si>
    <t>Howard</t>
  </si>
  <si>
    <t>Rebecca</t>
  </si>
  <si>
    <t>Edwards</t>
  </si>
  <si>
    <t>Sarah</t>
  </si>
  <si>
    <t>Fry</t>
  </si>
  <si>
    <t>Will</t>
  </si>
  <si>
    <t xml:space="preserve">Spracklen </t>
  </si>
  <si>
    <t>Jo</t>
  </si>
  <si>
    <t>Cook</t>
  </si>
  <si>
    <t>Jessica</t>
  </si>
  <si>
    <t>Wright</t>
  </si>
  <si>
    <t>Fraser</t>
  </si>
  <si>
    <t>Sally</t>
  </si>
  <si>
    <t>Kate</t>
  </si>
  <si>
    <t>Hudson</t>
  </si>
  <si>
    <t>Ian</t>
  </si>
  <si>
    <t>Mark</t>
  </si>
  <si>
    <t>Floyd</t>
  </si>
  <si>
    <t>Hamish</t>
  </si>
  <si>
    <t>Law</t>
  </si>
  <si>
    <t>Lee</t>
  </si>
  <si>
    <t>Vanstone</t>
  </si>
  <si>
    <t>Matthew</t>
  </si>
  <si>
    <t>Lock</t>
  </si>
  <si>
    <t>Leanne</t>
  </si>
  <si>
    <t>Smith</t>
  </si>
  <si>
    <t>Kris</t>
  </si>
  <si>
    <t>Silvester</t>
  </si>
  <si>
    <t>Jones</t>
  </si>
  <si>
    <t>Michele</t>
  </si>
  <si>
    <t>Hustler</t>
  </si>
  <si>
    <t>Claire</t>
  </si>
  <si>
    <t>Graham</t>
  </si>
  <si>
    <t>Le Good</t>
  </si>
  <si>
    <t>Judith</t>
  </si>
  <si>
    <t xml:space="preserve">Stephen </t>
  </si>
  <si>
    <t xml:space="preserve">Roberts </t>
  </si>
  <si>
    <t>Lynn</t>
  </si>
  <si>
    <t>Wallen</t>
  </si>
  <si>
    <t>Bethany</t>
  </si>
  <si>
    <t>James</t>
  </si>
  <si>
    <t>Field</t>
  </si>
  <si>
    <t>Paul</t>
  </si>
  <si>
    <t>Taylor</t>
  </si>
  <si>
    <t>Louise</t>
  </si>
  <si>
    <t>Chris</t>
  </si>
  <si>
    <t>Gardener</t>
  </si>
  <si>
    <t xml:space="preserve">Kate </t>
  </si>
  <si>
    <t>John</t>
  </si>
  <si>
    <t>Green</t>
  </si>
  <si>
    <t>Freda</t>
  </si>
  <si>
    <t>Ford</t>
  </si>
  <si>
    <t>Anne</t>
  </si>
  <si>
    <t>Rouget</t>
  </si>
  <si>
    <t xml:space="preserve">Lucy </t>
  </si>
  <si>
    <t>Abbey Running Club</t>
  </si>
  <si>
    <t>Lisa</t>
  </si>
  <si>
    <t>Brooks</t>
  </si>
  <si>
    <t>Jon</t>
  </si>
  <si>
    <t>Watterson</t>
  </si>
  <si>
    <t>Frost</t>
  </si>
  <si>
    <t>Robert</t>
  </si>
  <si>
    <t>Lonely Goat RC</t>
  </si>
  <si>
    <t xml:space="preserve">Tamsyn </t>
  </si>
  <si>
    <t>Probert</t>
  </si>
  <si>
    <t>Georgina</t>
  </si>
  <si>
    <t>Hicks</t>
  </si>
  <si>
    <t>Edd</t>
  </si>
  <si>
    <t>Newton</t>
  </si>
  <si>
    <t>Rachel</t>
  </si>
  <si>
    <t>Mattioni</t>
  </si>
  <si>
    <t>Melissa</t>
  </si>
  <si>
    <t>Benbow</t>
  </si>
  <si>
    <t>Spratt</t>
  </si>
  <si>
    <t>Lynda</t>
  </si>
  <si>
    <t>Nicola</t>
  </si>
  <si>
    <t>Franks</t>
  </si>
  <si>
    <t>Dawn</t>
  </si>
  <si>
    <t>Andrew</t>
  </si>
  <si>
    <t>Alan</t>
  </si>
  <si>
    <t>Fairhurst</t>
  </si>
  <si>
    <t>Erica</t>
  </si>
  <si>
    <t>Yll</t>
  </si>
  <si>
    <t>Puci</t>
  </si>
  <si>
    <t>Jean</t>
  </si>
  <si>
    <t>Overbeck</t>
  </si>
  <si>
    <t>Ben</t>
  </si>
  <si>
    <t>Marshall</t>
  </si>
  <si>
    <t>Cherwell Runners &amp; Joggers</t>
  </si>
  <si>
    <t>Alice</t>
  </si>
  <si>
    <t>Marten</t>
  </si>
  <si>
    <t>Hannah</t>
  </si>
  <si>
    <t>Bentley</t>
  </si>
  <si>
    <t>Malcolm</t>
  </si>
  <si>
    <t>Mackay</t>
  </si>
  <si>
    <t>Tom</t>
  </si>
  <si>
    <t>Eynsham Road Runners</t>
  </si>
  <si>
    <t>Andy</t>
  </si>
  <si>
    <t>Stephen</t>
  </si>
  <si>
    <t>Young</t>
  </si>
  <si>
    <t>Deeney</t>
  </si>
  <si>
    <t>Holly</t>
  </si>
  <si>
    <t>Palmer-Reade</t>
  </si>
  <si>
    <t>Eileen</t>
  </si>
  <si>
    <t xml:space="preserve">Naughton </t>
  </si>
  <si>
    <t>Didcot Runners</t>
  </si>
  <si>
    <t>Henderson</t>
  </si>
  <si>
    <t>Simon</t>
  </si>
  <si>
    <t>Ronayne</t>
  </si>
  <si>
    <t>Charnock</t>
  </si>
  <si>
    <t xml:space="preserve">Wendy </t>
  </si>
  <si>
    <t xml:space="preserve">Millatt </t>
  </si>
  <si>
    <t>Abingdon AC</t>
  </si>
  <si>
    <t>Williamson</t>
  </si>
  <si>
    <t>Thomas</t>
  </si>
  <si>
    <t>Helen</t>
  </si>
  <si>
    <t>Bower</t>
  </si>
  <si>
    <t>Vale Of Aylesbury AC</t>
  </si>
  <si>
    <t>Guy</t>
  </si>
  <si>
    <t>Hazleton</t>
  </si>
  <si>
    <t>Neil</t>
  </si>
  <si>
    <t>Pinnell</t>
  </si>
  <si>
    <t>Oxford City AC</t>
  </si>
  <si>
    <t>Rhodes</t>
  </si>
  <si>
    <t>Philip</t>
  </si>
  <si>
    <t xml:space="preserve">Egerton </t>
  </si>
  <si>
    <t>Kirk</t>
  </si>
  <si>
    <t>Richard</t>
  </si>
  <si>
    <t>Brown</t>
  </si>
  <si>
    <t>Badcock</t>
  </si>
  <si>
    <t>Shepley</t>
  </si>
  <si>
    <t>JM</t>
  </si>
  <si>
    <t>WJ</t>
  </si>
  <si>
    <t>Daniel</t>
  </si>
  <si>
    <t>de Bresser</t>
  </si>
  <si>
    <t>Kit</t>
  </si>
  <si>
    <t>Villiers</t>
  </si>
  <si>
    <t>Headington RR</t>
  </si>
  <si>
    <t>V70</t>
  </si>
  <si>
    <t>U/A</t>
  </si>
  <si>
    <t>WS</t>
  </si>
  <si>
    <t>V40</t>
  </si>
  <si>
    <t>V50</t>
  </si>
  <si>
    <t>V60</t>
  </si>
  <si>
    <t>SM</t>
  </si>
  <si>
    <t>Roberts</t>
  </si>
  <si>
    <t>McCormac</t>
  </si>
  <si>
    <t>Gilholm</t>
  </si>
  <si>
    <t>Holland</t>
  </si>
  <si>
    <t>Hester</t>
  </si>
  <si>
    <t>Anna</t>
  </si>
  <si>
    <t>Flory</t>
  </si>
  <si>
    <t>WV50</t>
  </si>
  <si>
    <t xml:space="preserve">Sarah </t>
  </si>
  <si>
    <t>Roesink</t>
  </si>
  <si>
    <t>WV40</t>
  </si>
  <si>
    <t>Jenny</t>
  </si>
  <si>
    <t xml:space="preserve">Mitchell </t>
  </si>
  <si>
    <t>Charles</t>
  </si>
  <si>
    <t>Mitchell</t>
  </si>
  <si>
    <t>Styles</t>
  </si>
  <si>
    <t>Abigail</t>
  </si>
  <si>
    <t>Waldock</t>
  </si>
  <si>
    <t>Maggy</t>
  </si>
  <si>
    <t>Moore</t>
  </si>
  <si>
    <t>Karen</t>
  </si>
  <si>
    <t>Bisp</t>
  </si>
  <si>
    <t>Ita</t>
  </si>
  <si>
    <t>WV60</t>
  </si>
  <si>
    <t xml:space="preserve">Katy </t>
  </si>
  <si>
    <t>Wise</t>
  </si>
  <si>
    <t>Gill</t>
  </si>
  <si>
    <t>Sherwood</t>
  </si>
  <si>
    <t>Anthony</t>
  </si>
  <si>
    <t>Grimsdale</t>
  </si>
  <si>
    <t xml:space="preserve">Bradley </t>
  </si>
  <si>
    <t xml:space="preserve">Millar </t>
  </si>
  <si>
    <t>Regina</t>
  </si>
  <si>
    <t>Johnys</t>
  </si>
  <si>
    <t>Dave</t>
  </si>
  <si>
    <t xml:space="preserve">Neil </t>
  </si>
  <si>
    <t>Morrissey</t>
  </si>
  <si>
    <t xml:space="preserve">Paul </t>
  </si>
  <si>
    <t>Molyneaux</t>
  </si>
  <si>
    <t>Time</t>
  </si>
  <si>
    <t>Brandon</t>
  </si>
  <si>
    <t>WV70</t>
  </si>
  <si>
    <t>M</t>
  </si>
  <si>
    <t>F</t>
  </si>
  <si>
    <t>Sri Chinmoy 3 Mile - 3 June 2024</t>
  </si>
  <si>
    <t>number</t>
  </si>
  <si>
    <t>Pos</t>
  </si>
  <si>
    <t>Women Junior (U/16)</t>
  </si>
  <si>
    <t>Senior Women</t>
  </si>
  <si>
    <t>Points</t>
  </si>
  <si>
    <t>JM U/16</t>
  </si>
  <si>
    <t>JU/13</t>
  </si>
  <si>
    <t>V80</t>
  </si>
  <si>
    <t>2 Miles V80</t>
  </si>
  <si>
    <t xml:space="preserve">JM </t>
  </si>
  <si>
    <t>If points are tied, positions are decided by</t>
  </si>
  <si>
    <t>1. Most races done</t>
  </si>
  <si>
    <t>2. If equal races, best head to head performance</t>
  </si>
  <si>
    <t>3. Higher placing in 3 mile race takes precedent over 2 mile race</t>
  </si>
  <si>
    <t>4. Fastest time for 3 mile.</t>
  </si>
  <si>
    <t>Total</t>
  </si>
  <si>
    <t>U/13</t>
  </si>
  <si>
    <t>Jack</t>
  </si>
  <si>
    <t>faster time on 3 mile</t>
  </si>
  <si>
    <t>Charlie</t>
  </si>
  <si>
    <t>U/16</t>
  </si>
  <si>
    <t>Baker</t>
  </si>
  <si>
    <t>most races</t>
  </si>
  <si>
    <t>Lougher</t>
  </si>
  <si>
    <t>3 mile prefence</t>
  </si>
  <si>
    <t>David</t>
  </si>
  <si>
    <t>Hemprich-Bennett</t>
  </si>
  <si>
    <t>Downey</t>
  </si>
  <si>
    <t>Clark</t>
  </si>
  <si>
    <t>Tegs</t>
  </si>
  <si>
    <t>Breaker</t>
  </si>
  <si>
    <t>Cadywould</t>
  </si>
  <si>
    <t>Jason</t>
  </si>
  <si>
    <t>Shailer</t>
  </si>
  <si>
    <t>McIntyre</t>
  </si>
  <si>
    <t xml:space="preserve">Mark </t>
  </si>
  <si>
    <t>Brett</t>
  </si>
  <si>
    <t>Goddard</t>
  </si>
  <si>
    <t>Colbeck</t>
  </si>
  <si>
    <t>Crosby</t>
  </si>
  <si>
    <t>3 miles takes precedent over 2 mile</t>
  </si>
  <si>
    <t>Hurst</t>
  </si>
  <si>
    <t>3 miles takes precedent</t>
  </si>
  <si>
    <t>Hume</t>
  </si>
  <si>
    <t>Bridges</t>
  </si>
  <si>
    <t>Nicholas</t>
  </si>
  <si>
    <t>Sheard</t>
  </si>
  <si>
    <t>Rowland</t>
  </si>
  <si>
    <t>Nick</t>
  </si>
  <si>
    <t>Morley</t>
  </si>
  <si>
    <t>Justin</t>
  </si>
  <si>
    <t>Byworth</t>
  </si>
  <si>
    <t>Most head to heads</t>
  </si>
  <si>
    <t>Most races</t>
  </si>
  <si>
    <t>Lewy</t>
  </si>
  <si>
    <t>Peter</t>
  </si>
  <si>
    <t>Rendell</t>
  </si>
  <si>
    <t>fastest time</t>
  </si>
  <si>
    <t xml:space="preserve">Wigmore </t>
  </si>
  <si>
    <t xml:space="preserve">Kit </t>
  </si>
  <si>
    <t>Headington</t>
  </si>
  <si>
    <t>Surname</t>
  </si>
  <si>
    <t>Club</t>
  </si>
  <si>
    <t>WJ - U/16</t>
  </si>
  <si>
    <t>Tamsyn</t>
  </si>
  <si>
    <t>head to head</t>
  </si>
  <si>
    <t>Megan</t>
  </si>
  <si>
    <t>Hill</t>
  </si>
  <si>
    <t>Daniels</t>
  </si>
  <si>
    <t>fastest time 3 mile</t>
  </si>
  <si>
    <t>Hazel</t>
  </si>
  <si>
    <t>head to head 2:1</t>
  </si>
  <si>
    <t>Becks</t>
  </si>
  <si>
    <t>Compton</t>
  </si>
  <si>
    <t>3 mile takes precedent over 2 mile</t>
  </si>
  <si>
    <t>Tara</t>
  </si>
  <si>
    <t>Lawfull</t>
  </si>
  <si>
    <t>Kathryn</t>
  </si>
  <si>
    <t>Dally</t>
  </si>
  <si>
    <t>Maria</t>
  </si>
  <si>
    <t>Hamilton</t>
  </si>
  <si>
    <t>Gil</t>
  </si>
  <si>
    <t>Middleton</t>
  </si>
  <si>
    <t xml:space="preserve">Freda </t>
  </si>
  <si>
    <t xml:space="preserve">Jacqueline </t>
  </si>
  <si>
    <t>Pinnock</t>
  </si>
  <si>
    <t>Katherine</t>
  </si>
  <si>
    <t>Bates</t>
  </si>
  <si>
    <t>Rosamond</t>
  </si>
  <si>
    <t>Hall</t>
  </si>
  <si>
    <t>fastest 3mil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</si>
</sst>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scheme val="minor"/>
    </font>
    <font>
      <sz val="9"/>
      <color theme="1"/>
      <name val="Aptos Narrow"/>
      <scheme val="minor"/>
    </font>
    <font>
      <sz val="9"/>
      <color rgb="FF000000"/>
      <name val="Aptos Narrow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scheme val="minor"/>
    </font>
    <font>
      <sz val="10"/>
      <color rgb="FF000000"/>
      <name val="Aptos Narrow"/>
      <scheme val="minor"/>
    </font>
    <font>
      <b/>
      <sz val="12"/>
      <color theme="1"/>
      <name val="Aptos Narrow"/>
      <scheme val="minor"/>
    </font>
    <font>
      <b/>
      <sz val="9"/>
      <color theme="1"/>
      <name val="Aptos Narrow"/>
      <scheme val="minor"/>
    </font>
    <font>
      <sz val="9"/>
      <color rgb="FF000000"/>
      <name val="Aptos Narrow"/>
      <family val="2"/>
      <scheme val="minor"/>
    </font>
    <font>
      <b/>
      <sz val="12"/>
      <color rgb="FF000000"/>
      <name val="Aptos Narrow"/>
      <scheme val="minor"/>
    </font>
    <font>
      <sz val="12"/>
      <color rgb="FF000000"/>
      <name val="Aptos Narrow"/>
      <scheme val="minor"/>
    </font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sz val="13"/>
      <color rgb="FF000000"/>
      <name val="Aptos Narrow"/>
      <scheme val="minor"/>
    </font>
    <font>
      <b/>
      <sz val="13"/>
      <color rgb="FF000000"/>
      <name val="Aptos Narrow"/>
      <scheme val="minor"/>
    </font>
    <font>
      <sz val="13"/>
      <color theme="1"/>
      <name val="Aptos Narrow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scheme val="minor"/>
    </font>
    <font>
      <sz val="12"/>
      <color theme="6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"/>
      <color theme="1"/>
      <name val="Aptos Narrow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19" fillId="0" borderId="0" xfId="0" applyFont="1"/>
    <xf numFmtId="2" fontId="0" fillId="0" borderId="0" xfId="0" applyNumberForma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0" fillId="0" borderId="0" xfId="0" applyAlignment="1">
      <alignment horizontal="left"/>
    </xf>
    <xf numFmtId="0" fontId="25" fillId="0" borderId="0" xfId="0" applyFont="1"/>
    <xf numFmtId="0" fontId="26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28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/>
    <xf numFmtId="16" fontId="18" fillId="0" borderId="0" xfId="0" applyNumberFormat="1" applyFont="1"/>
    <xf numFmtId="16" fontId="0" fillId="0" borderId="0" xfId="0" applyNumberFormat="1"/>
    <xf numFmtId="0" fontId="19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/>
    <xf numFmtId="0" fontId="3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BCA6-FE19-8747-A33A-ADC24B3A0160}">
  <dimension ref="A1:H109"/>
  <sheetViews>
    <sheetView topLeftCell="A9" zoomScale="120" zoomScaleNormal="120" workbookViewId="0">
      <selection activeCell="C24" sqref="C1:C1048576"/>
    </sheetView>
  </sheetViews>
  <sheetFormatPr baseColWidth="10" defaultRowHeight="16" x14ac:dyDescent="0.2"/>
  <cols>
    <col min="1" max="1" width="8.33203125" style="2" customWidth="1"/>
    <col min="3" max="3" width="11.6640625" customWidth="1"/>
    <col min="4" max="4" width="10.83203125" style="2"/>
    <col min="5" max="5" width="4.5" style="5" customWidth="1"/>
    <col min="6" max="6" width="6.5" style="7" customWidth="1"/>
    <col min="7" max="7" width="19" style="8" customWidth="1"/>
    <col min="8" max="8" width="10.83203125" style="2"/>
  </cols>
  <sheetData>
    <row r="1" spans="1:8" x14ac:dyDescent="0.2">
      <c r="A1" s="10" t="s">
        <v>198</v>
      </c>
    </row>
    <row r="3" spans="1:8" x14ac:dyDescent="0.2">
      <c r="B3" t="s">
        <v>0</v>
      </c>
      <c r="C3" t="s">
        <v>1</v>
      </c>
      <c r="D3" s="2" t="s">
        <v>193</v>
      </c>
      <c r="E3" s="5" t="s">
        <v>2</v>
      </c>
      <c r="G3" s="8" t="s">
        <v>3</v>
      </c>
      <c r="H3" s="2" t="s">
        <v>4</v>
      </c>
    </row>
    <row r="4" spans="1:8" x14ac:dyDescent="0.2">
      <c r="A4" s="2">
        <v>1</v>
      </c>
      <c r="B4" s="11" t="s">
        <v>31</v>
      </c>
      <c r="C4" s="11" t="s">
        <v>32</v>
      </c>
      <c r="D4" s="4">
        <v>16.2</v>
      </c>
      <c r="E4" s="5" t="s">
        <v>196</v>
      </c>
      <c r="F4" s="7">
        <v>560</v>
      </c>
      <c r="G4" s="8" t="s">
        <v>7</v>
      </c>
      <c r="H4" s="26" t="s">
        <v>153</v>
      </c>
    </row>
    <row r="5" spans="1:8" x14ac:dyDescent="0.2">
      <c r="A5" s="2">
        <v>2</v>
      </c>
      <c r="B5" t="s">
        <v>129</v>
      </c>
      <c r="C5" t="s">
        <v>130</v>
      </c>
      <c r="D5" s="4">
        <v>17.16</v>
      </c>
      <c r="E5" s="5" t="s">
        <v>196</v>
      </c>
      <c r="F5" s="7">
        <v>571</v>
      </c>
      <c r="G5" s="8" t="s">
        <v>131</v>
      </c>
      <c r="H5" s="26" t="s">
        <v>150</v>
      </c>
    </row>
    <row r="6" spans="1:8" x14ac:dyDescent="0.2">
      <c r="A6" s="2">
        <v>3</v>
      </c>
      <c r="B6" t="s">
        <v>104</v>
      </c>
      <c r="C6" t="s">
        <v>127</v>
      </c>
      <c r="D6" s="4">
        <v>17.440000000000001</v>
      </c>
      <c r="E6" s="5" t="s">
        <v>196</v>
      </c>
      <c r="F6" s="7">
        <v>551</v>
      </c>
      <c r="G6" s="8" t="s">
        <v>148</v>
      </c>
      <c r="H6" s="26" t="s">
        <v>153</v>
      </c>
    </row>
    <row r="7" spans="1:8" x14ac:dyDescent="0.2">
      <c r="A7" s="2">
        <v>4</v>
      </c>
      <c r="B7" t="s">
        <v>91</v>
      </c>
      <c r="C7" t="s">
        <v>92</v>
      </c>
      <c r="D7" s="4">
        <v>18.11</v>
      </c>
      <c r="E7" s="5" t="s">
        <v>196</v>
      </c>
      <c r="F7" s="7">
        <v>572</v>
      </c>
      <c r="G7" s="8" t="s">
        <v>64</v>
      </c>
      <c r="H7" s="26" t="s">
        <v>153</v>
      </c>
    </row>
    <row r="8" spans="1:8" x14ac:dyDescent="0.2">
      <c r="A8" s="2">
        <v>5</v>
      </c>
      <c r="B8" t="s">
        <v>51</v>
      </c>
      <c r="C8" t="s">
        <v>52</v>
      </c>
      <c r="D8" s="4">
        <v>18.170000000000002</v>
      </c>
      <c r="E8" s="5" t="s">
        <v>196</v>
      </c>
      <c r="F8" s="7">
        <v>584</v>
      </c>
      <c r="G8" s="8" t="s">
        <v>7</v>
      </c>
      <c r="H8" s="26" t="s">
        <v>150</v>
      </c>
    </row>
    <row r="9" spans="1:8" x14ac:dyDescent="0.2">
      <c r="A9" s="2">
        <v>6</v>
      </c>
      <c r="B9" t="s">
        <v>123</v>
      </c>
      <c r="C9" t="s">
        <v>115</v>
      </c>
      <c r="D9" s="4">
        <v>18.260000000000002</v>
      </c>
      <c r="E9" s="5" t="s">
        <v>196</v>
      </c>
      <c r="F9" s="7">
        <v>553</v>
      </c>
      <c r="G9" s="8" t="s">
        <v>7</v>
      </c>
      <c r="H9" s="26" t="s">
        <v>208</v>
      </c>
    </row>
    <row r="10" spans="1:8" x14ac:dyDescent="0.2">
      <c r="A10" s="2">
        <v>7</v>
      </c>
      <c r="B10" t="s">
        <v>107</v>
      </c>
      <c r="C10" t="s">
        <v>108</v>
      </c>
      <c r="D10" s="4">
        <v>18.27</v>
      </c>
      <c r="E10" s="5" t="s">
        <v>196</v>
      </c>
      <c r="F10" s="7">
        <v>593</v>
      </c>
      <c r="G10" s="8" t="s">
        <v>7</v>
      </c>
      <c r="H10" s="26" t="s">
        <v>153</v>
      </c>
    </row>
    <row r="11" spans="1:8" x14ac:dyDescent="0.2">
      <c r="A11" s="2">
        <v>8</v>
      </c>
      <c r="B11" t="s">
        <v>142</v>
      </c>
      <c r="C11" t="s">
        <v>134</v>
      </c>
      <c r="D11" s="4">
        <v>18.32</v>
      </c>
      <c r="E11" s="5" t="s">
        <v>196</v>
      </c>
      <c r="F11" s="7">
        <v>538</v>
      </c>
      <c r="G11" s="8" t="s">
        <v>121</v>
      </c>
      <c r="H11" s="26" t="s">
        <v>140</v>
      </c>
    </row>
    <row r="12" spans="1:8" x14ac:dyDescent="0.2">
      <c r="A12" s="2">
        <v>9</v>
      </c>
      <c r="B12" t="s">
        <v>106</v>
      </c>
      <c r="C12" t="s">
        <v>58</v>
      </c>
      <c r="D12" s="4">
        <v>18.36</v>
      </c>
      <c r="E12" s="5" t="s">
        <v>196</v>
      </c>
      <c r="F12" s="7">
        <v>550</v>
      </c>
      <c r="G12" s="8" t="s">
        <v>7</v>
      </c>
      <c r="H12" s="26" t="s">
        <v>153</v>
      </c>
    </row>
    <row r="13" spans="1:8" x14ac:dyDescent="0.2">
      <c r="A13" s="2">
        <v>10</v>
      </c>
      <c r="B13" t="s">
        <v>133</v>
      </c>
      <c r="C13" t="s">
        <v>134</v>
      </c>
      <c r="D13" s="4">
        <v>19.25</v>
      </c>
      <c r="E13" s="5" t="s">
        <v>196</v>
      </c>
      <c r="F13" s="7">
        <v>537</v>
      </c>
      <c r="G13" s="8" t="s">
        <v>121</v>
      </c>
      <c r="H13" s="26" t="s">
        <v>151</v>
      </c>
    </row>
    <row r="14" spans="1:8" x14ac:dyDescent="0.2">
      <c r="A14" s="2">
        <v>11</v>
      </c>
      <c r="B14" t="s">
        <v>123</v>
      </c>
      <c r="C14" t="s">
        <v>134</v>
      </c>
      <c r="D14" s="4">
        <v>19.53</v>
      </c>
      <c r="E14" s="5" t="s">
        <v>196</v>
      </c>
      <c r="F14" s="7">
        <v>539</v>
      </c>
      <c r="G14" s="8" t="s">
        <v>121</v>
      </c>
      <c r="H14" s="26" t="s">
        <v>140</v>
      </c>
    </row>
    <row r="15" spans="1:8" x14ac:dyDescent="0.2">
      <c r="A15" s="2">
        <v>12</v>
      </c>
      <c r="B15" t="s">
        <v>76</v>
      </c>
      <c r="C15" t="s">
        <v>77</v>
      </c>
      <c r="D15" s="4">
        <v>19.579999999999998</v>
      </c>
      <c r="E15" s="5" t="s">
        <v>196</v>
      </c>
      <c r="F15" s="7">
        <v>567</v>
      </c>
      <c r="G15" s="8" t="s">
        <v>64</v>
      </c>
      <c r="H15" s="26" t="s">
        <v>150</v>
      </c>
    </row>
    <row r="16" spans="1:8" x14ac:dyDescent="0.2">
      <c r="A16" s="2">
        <v>13</v>
      </c>
      <c r="B16" t="s">
        <v>49</v>
      </c>
      <c r="C16" t="s">
        <v>143</v>
      </c>
      <c r="D16" s="4">
        <v>20.09</v>
      </c>
      <c r="E16" s="5" t="s">
        <v>196</v>
      </c>
      <c r="F16" s="7">
        <v>534</v>
      </c>
      <c r="G16" s="8" t="s">
        <v>121</v>
      </c>
      <c r="H16" s="26" t="s">
        <v>140</v>
      </c>
    </row>
    <row r="17" spans="1:8" x14ac:dyDescent="0.2">
      <c r="A17" s="2">
        <v>14</v>
      </c>
      <c r="B17" t="s">
        <v>20</v>
      </c>
      <c r="C17" t="s">
        <v>9</v>
      </c>
      <c r="D17" s="4">
        <v>20.5</v>
      </c>
      <c r="E17" s="5" t="s">
        <v>196</v>
      </c>
      <c r="F17" s="7">
        <v>554</v>
      </c>
      <c r="G17" s="8" t="s">
        <v>7</v>
      </c>
      <c r="H17" s="26" t="s">
        <v>151</v>
      </c>
    </row>
    <row r="18" spans="1:8" x14ac:dyDescent="0.2">
      <c r="A18" s="2">
        <v>15</v>
      </c>
      <c r="B18" t="s">
        <v>95</v>
      </c>
      <c r="C18" t="s">
        <v>96</v>
      </c>
      <c r="D18" s="4">
        <v>21.03</v>
      </c>
      <c r="E18" s="5" t="s">
        <v>196</v>
      </c>
      <c r="F18" s="7">
        <v>562</v>
      </c>
      <c r="G18" s="8" t="s">
        <v>97</v>
      </c>
      <c r="H18" s="26" t="s">
        <v>150</v>
      </c>
    </row>
    <row r="19" spans="1:8" x14ac:dyDescent="0.2">
      <c r="A19" s="2">
        <v>16</v>
      </c>
      <c r="B19" t="s">
        <v>189</v>
      </c>
      <c r="C19" t="s">
        <v>190</v>
      </c>
      <c r="D19" s="4">
        <v>21.16</v>
      </c>
      <c r="E19" s="5" t="s">
        <v>196</v>
      </c>
      <c r="F19" s="7">
        <v>176</v>
      </c>
      <c r="G19" s="8" t="s">
        <v>7</v>
      </c>
      <c r="H19" s="26" t="s">
        <v>150</v>
      </c>
    </row>
    <row r="20" spans="1:8" x14ac:dyDescent="0.2">
      <c r="A20" s="2">
        <v>17</v>
      </c>
      <c r="B20" s="11" t="s">
        <v>63</v>
      </c>
      <c r="C20" s="11" t="s">
        <v>194</v>
      </c>
      <c r="D20" s="4">
        <v>21.18</v>
      </c>
      <c r="E20" s="12" t="s">
        <v>197</v>
      </c>
      <c r="F20" s="7">
        <v>173</v>
      </c>
      <c r="G20" s="8" t="s">
        <v>64</v>
      </c>
      <c r="H20" s="26" t="s">
        <v>149</v>
      </c>
    </row>
    <row r="21" spans="1:8" x14ac:dyDescent="0.2">
      <c r="A21" s="2">
        <v>18</v>
      </c>
      <c r="B21" t="s">
        <v>182</v>
      </c>
      <c r="C21" t="s">
        <v>32</v>
      </c>
      <c r="D21" s="4">
        <v>21.184999999999999</v>
      </c>
      <c r="E21" s="5" t="s">
        <v>196</v>
      </c>
      <c r="F21" s="7">
        <v>182</v>
      </c>
      <c r="G21" s="8" t="s">
        <v>7</v>
      </c>
      <c r="H21" s="26" t="s">
        <v>151</v>
      </c>
    </row>
    <row r="22" spans="1:8" x14ac:dyDescent="0.2">
      <c r="A22" s="2">
        <v>19</v>
      </c>
      <c r="B22" t="s">
        <v>162</v>
      </c>
      <c r="C22" t="s">
        <v>163</v>
      </c>
      <c r="D22" s="4">
        <v>21.2</v>
      </c>
      <c r="E22" s="6" t="s">
        <v>197</v>
      </c>
      <c r="F22" s="7">
        <v>194</v>
      </c>
      <c r="G22" s="9" t="s">
        <v>64</v>
      </c>
      <c r="H22" s="26" t="s">
        <v>164</v>
      </c>
    </row>
    <row r="23" spans="1:8" x14ac:dyDescent="0.2">
      <c r="A23" s="2">
        <v>20</v>
      </c>
      <c r="B23" t="s">
        <v>112</v>
      </c>
      <c r="C23" t="s">
        <v>113</v>
      </c>
      <c r="D23" s="4">
        <v>21.23</v>
      </c>
      <c r="E23" s="5" t="s">
        <v>197</v>
      </c>
      <c r="F23" s="7">
        <v>62</v>
      </c>
      <c r="G23" s="8" t="s">
        <v>114</v>
      </c>
      <c r="H23" s="26" t="s">
        <v>164</v>
      </c>
    </row>
    <row r="24" spans="1:8" x14ac:dyDescent="0.2">
      <c r="A24" s="2">
        <v>21</v>
      </c>
      <c r="B24" t="s">
        <v>24</v>
      </c>
      <c r="C24" t="s">
        <v>118</v>
      </c>
      <c r="D24" s="4">
        <v>21.42</v>
      </c>
      <c r="E24" s="5" t="s">
        <v>196</v>
      </c>
      <c r="F24" s="7">
        <v>529</v>
      </c>
      <c r="G24" s="8" t="s">
        <v>7</v>
      </c>
      <c r="H24" s="26" t="s">
        <v>152</v>
      </c>
    </row>
    <row r="25" spans="1:8" x14ac:dyDescent="0.2">
      <c r="A25" s="2">
        <v>22</v>
      </c>
      <c r="B25" t="s">
        <v>21</v>
      </c>
      <c r="C25" t="s">
        <v>9</v>
      </c>
      <c r="D25" s="4">
        <v>21.48</v>
      </c>
      <c r="E25" s="5" t="s">
        <v>197</v>
      </c>
      <c r="F25" s="7">
        <v>17</v>
      </c>
      <c r="G25" s="8" t="s">
        <v>7</v>
      </c>
      <c r="H25" s="26" t="s">
        <v>164</v>
      </c>
    </row>
    <row r="26" spans="1:8" x14ac:dyDescent="0.2">
      <c r="A26" s="2">
        <v>23</v>
      </c>
      <c r="B26" t="s">
        <v>49</v>
      </c>
      <c r="C26" t="s">
        <v>50</v>
      </c>
      <c r="D26" s="4">
        <v>21.56</v>
      </c>
      <c r="E26" s="5" t="s">
        <v>196</v>
      </c>
      <c r="F26" s="7">
        <v>542</v>
      </c>
      <c r="G26" s="8" t="s">
        <v>7</v>
      </c>
      <c r="H26" s="26" t="s">
        <v>151</v>
      </c>
    </row>
    <row r="27" spans="1:8" x14ac:dyDescent="0.2">
      <c r="A27" s="2">
        <v>24</v>
      </c>
      <c r="B27" t="s">
        <v>110</v>
      </c>
      <c r="C27" t="s">
        <v>111</v>
      </c>
      <c r="D27" s="2">
        <v>22.09</v>
      </c>
      <c r="E27" s="5" t="s">
        <v>197</v>
      </c>
      <c r="F27" s="7">
        <v>540</v>
      </c>
      <c r="G27" s="8" t="s">
        <v>7</v>
      </c>
      <c r="H27" s="26" t="s">
        <v>149</v>
      </c>
    </row>
    <row r="28" spans="1:8" x14ac:dyDescent="0.2">
      <c r="A28" s="2">
        <v>25</v>
      </c>
      <c r="B28" t="s">
        <v>5</v>
      </c>
      <c r="C28" t="s">
        <v>6</v>
      </c>
      <c r="D28" s="4">
        <v>22.1</v>
      </c>
      <c r="E28" s="5" t="s">
        <v>196</v>
      </c>
      <c r="F28" s="7">
        <v>592</v>
      </c>
      <c r="G28" s="8" t="s">
        <v>7</v>
      </c>
      <c r="H28" s="26" t="s">
        <v>150</v>
      </c>
    </row>
    <row r="29" spans="1:8" x14ac:dyDescent="0.2">
      <c r="A29" s="2">
        <v>26</v>
      </c>
      <c r="B29" t="s">
        <v>88</v>
      </c>
      <c r="C29" t="s">
        <v>154</v>
      </c>
      <c r="D29" s="4">
        <v>22.11</v>
      </c>
      <c r="E29" s="5" t="s">
        <v>196</v>
      </c>
      <c r="F29" s="7">
        <v>576</v>
      </c>
      <c r="G29" s="8" t="s">
        <v>126</v>
      </c>
      <c r="H29" s="26" t="s">
        <v>152</v>
      </c>
    </row>
    <row r="30" spans="1:8" x14ac:dyDescent="0.2">
      <c r="A30" s="2">
        <v>27</v>
      </c>
      <c r="B30" t="s">
        <v>107</v>
      </c>
      <c r="C30" t="s">
        <v>138</v>
      </c>
      <c r="D30" s="4">
        <v>22.12</v>
      </c>
      <c r="E30" s="5" t="s">
        <v>196</v>
      </c>
      <c r="F30" s="7">
        <v>520</v>
      </c>
      <c r="G30" s="8" t="s">
        <v>121</v>
      </c>
      <c r="H30" s="26" t="s">
        <v>152</v>
      </c>
    </row>
    <row r="31" spans="1:8" x14ac:dyDescent="0.2">
      <c r="A31" s="2">
        <v>28</v>
      </c>
      <c r="B31" s="1" t="s">
        <v>70</v>
      </c>
      <c r="C31" s="1" t="s">
        <v>58</v>
      </c>
      <c r="D31" s="4">
        <v>22.13</v>
      </c>
      <c r="E31" s="6" t="s">
        <v>196</v>
      </c>
      <c r="F31" s="7">
        <v>102</v>
      </c>
      <c r="G31" s="9" t="s">
        <v>7</v>
      </c>
      <c r="H31" s="19" t="s">
        <v>151</v>
      </c>
    </row>
    <row r="32" spans="1:8" x14ac:dyDescent="0.2">
      <c r="A32" s="2">
        <v>29</v>
      </c>
      <c r="B32" t="s">
        <v>12</v>
      </c>
      <c r="C32" t="s">
        <v>13</v>
      </c>
      <c r="D32" s="4">
        <v>22.28</v>
      </c>
      <c r="E32" s="5" t="s">
        <v>197</v>
      </c>
      <c r="F32" s="7">
        <v>14</v>
      </c>
      <c r="G32" s="8" t="s">
        <v>7</v>
      </c>
      <c r="H32" s="26" t="s">
        <v>161</v>
      </c>
    </row>
    <row r="33" spans="1:8" x14ac:dyDescent="0.2">
      <c r="A33" s="2">
        <v>30</v>
      </c>
      <c r="B33" t="s">
        <v>167</v>
      </c>
      <c r="C33" t="s">
        <v>168</v>
      </c>
      <c r="D33" s="4">
        <v>22.52</v>
      </c>
      <c r="E33" s="5" t="s">
        <v>196</v>
      </c>
      <c r="F33" s="7">
        <v>196</v>
      </c>
      <c r="G33" s="8" t="s">
        <v>121</v>
      </c>
      <c r="H33" s="26" t="s">
        <v>151</v>
      </c>
    </row>
    <row r="34" spans="1:8" x14ac:dyDescent="0.2">
      <c r="A34" s="2">
        <v>31</v>
      </c>
      <c r="B34" t="s">
        <v>80</v>
      </c>
      <c r="C34" t="s">
        <v>81</v>
      </c>
      <c r="D34" s="4">
        <v>23.15</v>
      </c>
      <c r="E34" s="5" t="s">
        <v>197</v>
      </c>
      <c r="F34" s="7">
        <v>21</v>
      </c>
      <c r="G34" s="8" t="s">
        <v>64</v>
      </c>
      <c r="H34" s="26" t="s">
        <v>149</v>
      </c>
    </row>
    <row r="35" spans="1:8" x14ac:dyDescent="0.2">
      <c r="A35" s="2">
        <v>32</v>
      </c>
      <c r="B35" t="s">
        <v>54</v>
      </c>
      <c r="C35" t="s">
        <v>109</v>
      </c>
      <c r="D35" s="4">
        <v>23.16</v>
      </c>
      <c r="E35" s="5" t="s">
        <v>196</v>
      </c>
      <c r="F35" s="7">
        <v>535</v>
      </c>
      <c r="G35" s="8" t="s">
        <v>64</v>
      </c>
      <c r="H35" s="26" t="s">
        <v>151</v>
      </c>
    </row>
    <row r="36" spans="1:8" x14ac:dyDescent="0.2">
      <c r="A36" s="2">
        <v>33</v>
      </c>
      <c r="B36" t="s">
        <v>25</v>
      </c>
      <c r="C36" t="s">
        <v>139</v>
      </c>
      <c r="D36" s="4">
        <v>23.18</v>
      </c>
      <c r="E36" s="5" t="s">
        <v>196</v>
      </c>
      <c r="F36" s="7">
        <v>581</v>
      </c>
      <c r="G36" s="8" t="s">
        <v>121</v>
      </c>
      <c r="H36" s="26" t="s">
        <v>152</v>
      </c>
    </row>
    <row r="37" spans="1:8" x14ac:dyDescent="0.2">
      <c r="A37" s="2">
        <v>34</v>
      </c>
      <c r="B37" t="s">
        <v>53</v>
      </c>
      <c r="C37" t="s">
        <v>52</v>
      </c>
      <c r="D37" s="4">
        <v>23.22</v>
      </c>
      <c r="E37" s="5" t="s">
        <v>197</v>
      </c>
      <c r="F37" s="7">
        <v>517</v>
      </c>
      <c r="G37" s="8" t="s">
        <v>7</v>
      </c>
      <c r="H37" s="26" t="s">
        <v>164</v>
      </c>
    </row>
    <row r="38" spans="1:8" x14ac:dyDescent="0.2">
      <c r="A38" s="2">
        <v>35</v>
      </c>
      <c r="B38" t="s">
        <v>38</v>
      </c>
      <c r="C38" t="s">
        <v>39</v>
      </c>
      <c r="D38" s="4">
        <v>23.24</v>
      </c>
      <c r="E38" s="5" t="s">
        <v>197</v>
      </c>
      <c r="F38" s="7">
        <v>42</v>
      </c>
      <c r="G38" s="8" t="s">
        <v>7</v>
      </c>
      <c r="H38" s="26" t="s">
        <v>161</v>
      </c>
    </row>
    <row r="39" spans="1:8" x14ac:dyDescent="0.2">
      <c r="A39" s="2">
        <v>36</v>
      </c>
      <c r="B39" t="s">
        <v>54</v>
      </c>
      <c r="C39" t="s">
        <v>55</v>
      </c>
      <c r="D39" s="4">
        <v>23.3</v>
      </c>
      <c r="E39" s="5" t="s">
        <v>196</v>
      </c>
      <c r="F39" s="7">
        <v>546</v>
      </c>
      <c r="G39" s="8" t="s">
        <v>7</v>
      </c>
      <c r="H39" s="26" t="s">
        <v>151</v>
      </c>
    </row>
    <row r="40" spans="1:8" x14ac:dyDescent="0.2">
      <c r="A40" s="2">
        <v>37</v>
      </c>
      <c r="B40" t="s">
        <v>65</v>
      </c>
      <c r="C40" t="s">
        <v>157</v>
      </c>
      <c r="D40" s="4">
        <v>23.42</v>
      </c>
      <c r="E40" s="5" t="s">
        <v>197</v>
      </c>
      <c r="F40" s="7">
        <v>40</v>
      </c>
      <c r="G40" s="8" t="s">
        <v>7</v>
      </c>
      <c r="H40" s="26" t="s">
        <v>161</v>
      </c>
    </row>
    <row r="41" spans="1:8" x14ac:dyDescent="0.2">
      <c r="A41" s="2">
        <v>38</v>
      </c>
      <c r="B41" t="s">
        <v>70</v>
      </c>
      <c r="C41" t="s">
        <v>69</v>
      </c>
      <c r="D41" s="4">
        <v>23.44</v>
      </c>
      <c r="E41" s="5" t="s">
        <v>196</v>
      </c>
      <c r="F41" s="7">
        <v>544</v>
      </c>
      <c r="G41" s="8" t="s">
        <v>71</v>
      </c>
      <c r="H41" s="26" t="s">
        <v>150</v>
      </c>
    </row>
    <row r="42" spans="1:8" x14ac:dyDescent="0.2">
      <c r="A42" s="2">
        <v>39</v>
      </c>
      <c r="B42" t="s">
        <v>102</v>
      </c>
      <c r="C42" t="s">
        <v>103</v>
      </c>
      <c r="D42" s="4">
        <v>23.54</v>
      </c>
      <c r="E42" s="5" t="s">
        <v>196</v>
      </c>
      <c r="F42" s="7">
        <v>561</v>
      </c>
      <c r="G42" s="8" t="s">
        <v>64</v>
      </c>
      <c r="H42" s="26" t="s">
        <v>153</v>
      </c>
    </row>
    <row r="43" spans="1:8" x14ac:dyDescent="0.2">
      <c r="A43" s="2">
        <v>40</v>
      </c>
      <c r="B43" t="s">
        <v>8</v>
      </c>
      <c r="C43" t="s">
        <v>9</v>
      </c>
      <c r="D43" s="4">
        <v>23.55</v>
      </c>
      <c r="E43" s="5" t="s">
        <v>197</v>
      </c>
      <c r="F43" s="7">
        <v>12</v>
      </c>
      <c r="G43" s="8" t="s">
        <v>7</v>
      </c>
      <c r="H43" s="26" t="s">
        <v>149</v>
      </c>
    </row>
    <row r="44" spans="1:8" x14ac:dyDescent="0.2">
      <c r="A44" s="2">
        <v>41</v>
      </c>
      <c r="B44" t="s">
        <v>136</v>
      </c>
      <c r="C44" t="s">
        <v>137</v>
      </c>
      <c r="D44" s="4">
        <v>23.55</v>
      </c>
      <c r="E44" s="5" t="s">
        <v>196</v>
      </c>
      <c r="F44" s="7">
        <v>526</v>
      </c>
      <c r="G44" s="8" t="s">
        <v>148</v>
      </c>
      <c r="H44" s="26" t="s">
        <v>153</v>
      </c>
    </row>
    <row r="45" spans="1:8" x14ac:dyDescent="0.2">
      <c r="A45" s="2">
        <v>42</v>
      </c>
      <c r="B45" t="s">
        <v>158</v>
      </c>
      <c r="C45" t="s">
        <v>130</v>
      </c>
      <c r="D45" s="4">
        <v>23.56</v>
      </c>
      <c r="E45" s="5" t="s">
        <v>197</v>
      </c>
      <c r="F45" s="7">
        <v>501</v>
      </c>
      <c r="G45" s="8" t="s">
        <v>131</v>
      </c>
      <c r="H45" s="26" t="s">
        <v>141</v>
      </c>
    </row>
    <row r="46" spans="1:8" x14ac:dyDescent="0.2">
      <c r="A46" s="2">
        <v>43</v>
      </c>
      <c r="B46" t="s">
        <v>18</v>
      </c>
      <c r="C46" t="s">
        <v>19</v>
      </c>
      <c r="D46" s="4">
        <v>24.01</v>
      </c>
      <c r="E46" s="5" t="s">
        <v>197</v>
      </c>
      <c r="F46" s="7">
        <v>16</v>
      </c>
      <c r="G46" s="8" t="s">
        <v>7</v>
      </c>
      <c r="H46" s="26" t="s">
        <v>164</v>
      </c>
    </row>
    <row r="47" spans="1:8" x14ac:dyDescent="0.2">
      <c r="A47" s="2">
        <v>44</v>
      </c>
      <c r="B47" t="s">
        <v>41</v>
      </c>
      <c r="C47" t="s">
        <v>42</v>
      </c>
      <c r="D47" s="4">
        <v>24.03</v>
      </c>
      <c r="E47" s="5" t="s">
        <v>196</v>
      </c>
      <c r="F47" s="7">
        <v>559</v>
      </c>
      <c r="G47" s="8" t="s">
        <v>7</v>
      </c>
      <c r="H47" s="26" t="s">
        <v>147</v>
      </c>
    </row>
    <row r="48" spans="1:8" x14ac:dyDescent="0.2">
      <c r="A48" s="2">
        <v>45</v>
      </c>
      <c r="B48" t="s">
        <v>48</v>
      </c>
      <c r="C48" t="s">
        <v>37</v>
      </c>
      <c r="D48" s="4">
        <v>24.12</v>
      </c>
      <c r="E48" s="5" t="s">
        <v>197</v>
      </c>
      <c r="F48" s="7">
        <v>43</v>
      </c>
      <c r="G48" s="8" t="s">
        <v>7</v>
      </c>
      <c r="H48" s="26" t="s">
        <v>149</v>
      </c>
    </row>
    <row r="49" spans="1:8" x14ac:dyDescent="0.2">
      <c r="A49" s="2">
        <v>46</v>
      </c>
      <c r="B49" t="s">
        <v>57</v>
      </c>
      <c r="C49" t="s">
        <v>77</v>
      </c>
      <c r="D49" s="4">
        <v>24.24</v>
      </c>
      <c r="E49" s="5" t="s">
        <v>196</v>
      </c>
      <c r="F49" s="7">
        <v>568</v>
      </c>
      <c r="G49" s="8" t="s">
        <v>121</v>
      </c>
      <c r="H49" s="26" t="s">
        <v>151</v>
      </c>
    </row>
    <row r="50" spans="1:8" x14ac:dyDescent="0.2">
      <c r="A50" s="2">
        <v>47</v>
      </c>
      <c r="B50" t="s">
        <v>33</v>
      </c>
      <c r="C50" t="s">
        <v>34</v>
      </c>
      <c r="D50" s="4">
        <v>24.39</v>
      </c>
      <c r="E50" s="5" t="s">
        <v>197</v>
      </c>
      <c r="F50" s="7">
        <v>514</v>
      </c>
      <c r="G50" s="8" t="s">
        <v>7</v>
      </c>
      <c r="H50" s="26" t="s">
        <v>161</v>
      </c>
    </row>
    <row r="51" spans="1:8" x14ac:dyDescent="0.2">
      <c r="A51" s="2">
        <v>48</v>
      </c>
      <c r="B51" t="s">
        <v>176</v>
      </c>
      <c r="C51" t="s">
        <v>173</v>
      </c>
      <c r="D51" s="4">
        <v>24.59</v>
      </c>
      <c r="E51" s="5" t="s">
        <v>197</v>
      </c>
      <c r="F51" s="7">
        <v>179</v>
      </c>
      <c r="G51" s="8" t="s">
        <v>7</v>
      </c>
      <c r="H51" s="26" t="s">
        <v>177</v>
      </c>
    </row>
    <row r="52" spans="1:8" x14ac:dyDescent="0.2">
      <c r="A52" s="2">
        <v>49</v>
      </c>
      <c r="B52" t="s">
        <v>191</v>
      </c>
      <c r="C52" t="s">
        <v>192</v>
      </c>
      <c r="D52" s="4">
        <v>25.04</v>
      </c>
      <c r="E52" s="5" t="s">
        <v>196</v>
      </c>
      <c r="F52" s="7">
        <v>174</v>
      </c>
      <c r="G52" s="8" t="s">
        <v>7</v>
      </c>
      <c r="H52" s="26" t="s">
        <v>147</v>
      </c>
    </row>
    <row r="53" spans="1:8" x14ac:dyDescent="0.2">
      <c r="A53" s="2">
        <v>50</v>
      </c>
      <c r="B53" t="s">
        <v>44</v>
      </c>
      <c r="C53" t="s">
        <v>45</v>
      </c>
      <c r="D53" s="4">
        <v>25.19</v>
      </c>
      <c r="E53" s="5" t="s">
        <v>196</v>
      </c>
      <c r="F53" s="7">
        <v>577</v>
      </c>
      <c r="G53" s="8" t="s">
        <v>7</v>
      </c>
      <c r="H53" s="26" t="s">
        <v>152</v>
      </c>
    </row>
    <row r="54" spans="1:8" x14ac:dyDescent="0.2">
      <c r="A54" s="2">
        <v>51</v>
      </c>
      <c r="B54" t="s">
        <v>119</v>
      </c>
      <c r="C54" t="s">
        <v>120</v>
      </c>
      <c r="D54" s="4">
        <v>25.24</v>
      </c>
      <c r="E54" s="5" t="s">
        <v>197</v>
      </c>
      <c r="F54" s="7">
        <v>61</v>
      </c>
      <c r="G54" s="8" t="s">
        <v>121</v>
      </c>
      <c r="H54" s="26" t="s">
        <v>177</v>
      </c>
    </row>
    <row r="55" spans="1:8" x14ac:dyDescent="0.2">
      <c r="A55" s="2">
        <v>52</v>
      </c>
      <c r="B55" t="s">
        <v>27</v>
      </c>
      <c r="C55" t="s">
        <v>28</v>
      </c>
      <c r="D55" s="4">
        <v>25.32</v>
      </c>
      <c r="E55" s="5" t="s">
        <v>196</v>
      </c>
      <c r="F55" s="7">
        <v>558</v>
      </c>
      <c r="G55" s="8" t="s">
        <v>7</v>
      </c>
      <c r="H55" s="26" t="s">
        <v>150</v>
      </c>
    </row>
    <row r="56" spans="1:8" x14ac:dyDescent="0.2">
      <c r="A56" s="2">
        <v>53</v>
      </c>
      <c r="B56" t="s">
        <v>57</v>
      </c>
      <c r="C56" t="s">
        <v>58</v>
      </c>
      <c r="D56" s="4">
        <v>25.38</v>
      </c>
      <c r="E56" s="5" t="s">
        <v>196</v>
      </c>
      <c r="F56" s="7">
        <v>549</v>
      </c>
      <c r="G56" s="8" t="s">
        <v>7</v>
      </c>
      <c r="H56" s="26" t="s">
        <v>151</v>
      </c>
    </row>
    <row r="57" spans="1:8" x14ac:dyDescent="0.2">
      <c r="A57" s="2">
        <v>54</v>
      </c>
      <c r="B57" t="s">
        <v>78</v>
      </c>
      <c r="C57" t="s">
        <v>79</v>
      </c>
      <c r="D57" s="4">
        <v>25.5</v>
      </c>
      <c r="E57" s="5" t="s">
        <v>197</v>
      </c>
      <c r="F57" s="7">
        <v>59</v>
      </c>
      <c r="G57" s="8" t="s">
        <v>64</v>
      </c>
      <c r="H57" s="26" t="s">
        <v>149</v>
      </c>
    </row>
    <row r="58" spans="1:8" x14ac:dyDescent="0.2">
      <c r="A58" s="2">
        <v>55</v>
      </c>
      <c r="B58" t="s">
        <v>184</v>
      </c>
      <c r="C58" t="s">
        <v>185</v>
      </c>
      <c r="D58" s="4">
        <v>26.03</v>
      </c>
      <c r="E58" s="5" t="s">
        <v>196</v>
      </c>
      <c r="F58" s="7">
        <v>181</v>
      </c>
      <c r="G58" s="8" t="s">
        <v>7</v>
      </c>
      <c r="H58" s="26" t="s">
        <v>153</v>
      </c>
    </row>
    <row r="59" spans="1:8" x14ac:dyDescent="0.2">
      <c r="A59" s="2">
        <v>56</v>
      </c>
      <c r="B59" t="s">
        <v>83</v>
      </c>
      <c r="C59" t="s">
        <v>82</v>
      </c>
      <c r="D59" s="4">
        <v>26.09</v>
      </c>
      <c r="E59" s="5" t="s">
        <v>197</v>
      </c>
      <c r="F59" s="7">
        <v>516</v>
      </c>
      <c r="G59" s="8" t="s">
        <v>64</v>
      </c>
      <c r="H59" s="26" t="s">
        <v>161</v>
      </c>
    </row>
    <row r="60" spans="1:8" x14ac:dyDescent="0.2">
      <c r="A60" s="2">
        <v>57</v>
      </c>
      <c r="B60" t="s">
        <v>22</v>
      </c>
      <c r="C60" t="s">
        <v>122</v>
      </c>
      <c r="D60" s="4">
        <v>26.2</v>
      </c>
      <c r="E60" s="5" t="s">
        <v>197</v>
      </c>
      <c r="F60" s="7">
        <v>519</v>
      </c>
      <c r="G60" s="8" t="s">
        <v>105</v>
      </c>
      <c r="H60" s="26" t="s">
        <v>195</v>
      </c>
    </row>
    <row r="61" spans="1:8" x14ac:dyDescent="0.2">
      <c r="A61" s="2">
        <v>58</v>
      </c>
      <c r="B61" t="s">
        <v>65</v>
      </c>
      <c r="C61" t="s">
        <v>156</v>
      </c>
      <c r="D61" s="4">
        <v>27.11</v>
      </c>
      <c r="E61" s="5" t="s">
        <v>197</v>
      </c>
      <c r="F61" s="7">
        <v>35</v>
      </c>
      <c r="G61" s="8" t="s">
        <v>121</v>
      </c>
      <c r="H61" s="26" t="s">
        <v>164</v>
      </c>
    </row>
    <row r="62" spans="1:8" x14ac:dyDescent="0.2">
      <c r="A62" s="2">
        <v>59</v>
      </c>
      <c r="B62" t="s">
        <v>22</v>
      </c>
      <c r="C62" t="s">
        <v>23</v>
      </c>
      <c r="D62" s="4">
        <v>27.14</v>
      </c>
      <c r="E62" s="5" t="s">
        <v>197</v>
      </c>
      <c r="F62" s="7">
        <v>41</v>
      </c>
      <c r="G62" s="8" t="s">
        <v>7</v>
      </c>
      <c r="H62" s="26" t="s">
        <v>164</v>
      </c>
    </row>
    <row r="63" spans="1:8" x14ac:dyDescent="0.2">
      <c r="A63" s="2">
        <v>60</v>
      </c>
      <c r="B63" t="s">
        <v>178</v>
      </c>
      <c r="C63" t="s">
        <v>179</v>
      </c>
      <c r="D63" s="4">
        <v>27.2</v>
      </c>
      <c r="E63" s="5" t="s">
        <v>197</v>
      </c>
      <c r="F63" s="7">
        <v>177</v>
      </c>
      <c r="G63" s="8" t="s">
        <v>7</v>
      </c>
      <c r="H63" s="26" t="s">
        <v>149</v>
      </c>
    </row>
    <row r="64" spans="1:8" x14ac:dyDescent="0.2">
      <c r="A64" s="2">
        <v>61</v>
      </c>
      <c r="B64" t="s">
        <v>40</v>
      </c>
      <c r="C64" t="s">
        <v>128</v>
      </c>
      <c r="D64" s="4">
        <v>27.29</v>
      </c>
      <c r="E64" s="5" t="s">
        <v>197</v>
      </c>
      <c r="F64" s="7">
        <v>37</v>
      </c>
      <c r="H64" s="26" t="s">
        <v>149</v>
      </c>
    </row>
    <row r="65" spans="1:8" x14ac:dyDescent="0.2">
      <c r="A65" s="2">
        <v>62</v>
      </c>
      <c r="B65" t="s">
        <v>170</v>
      </c>
      <c r="C65" t="s">
        <v>171</v>
      </c>
      <c r="D65" s="4">
        <v>27.46</v>
      </c>
      <c r="E65" s="5" t="s">
        <v>197</v>
      </c>
      <c r="F65" s="7">
        <v>172</v>
      </c>
      <c r="G65" s="8" t="s">
        <v>121</v>
      </c>
      <c r="H65" s="26" t="s">
        <v>149</v>
      </c>
    </row>
    <row r="66" spans="1:8" x14ac:dyDescent="0.2">
      <c r="A66" s="2">
        <v>63</v>
      </c>
      <c r="B66" t="s">
        <v>98</v>
      </c>
      <c r="C66" t="s">
        <v>99</v>
      </c>
      <c r="D66" s="4">
        <v>27.49</v>
      </c>
      <c r="E66" s="5" t="s">
        <v>197</v>
      </c>
      <c r="F66" s="7">
        <v>58</v>
      </c>
      <c r="G66" s="8" t="s">
        <v>64</v>
      </c>
      <c r="H66" s="26" t="s">
        <v>164</v>
      </c>
    </row>
    <row r="67" spans="1:8" x14ac:dyDescent="0.2">
      <c r="A67" s="2">
        <v>64</v>
      </c>
      <c r="B67" t="s">
        <v>78</v>
      </c>
      <c r="C67" t="s">
        <v>115</v>
      </c>
      <c r="D67" s="4">
        <v>28.01</v>
      </c>
      <c r="E67" s="5" t="s">
        <v>197</v>
      </c>
      <c r="F67" s="7">
        <v>38</v>
      </c>
      <c r="G67" s="8" t="s">
        <v>7</v>
      </c>
      <c r="H67" s="26" t="s">
        <v>164</v>
      </c>
    </row>
    <row r="68" spans="1:8" x14ac:dyDescent="0.2">
      <c r="A68" s="2">
        <v>65</v>
      </c>
      <c r="B68" t="s">
        <v>72</v>
      </c>
      <c r="C68" t="s">
        <v>73</v>
      </c>
      <c r="D68" s="4">
        <v>28.2</v>
      </c>
      <c r="E68" s="5" t="s">
        <v>197</v>
      </c>
      <c r="F68" s="7">
        <v>507</v>
      </c>
      <c r="G68" s="8" t="s">
        <v>64</v>
      </c>
      <c r="H68" s="26" t="s">
        <v>149</v>
      </c>
    </row>
    <row r="69" spans="1:8" x14ac:dyDescent="0.2">
      <c r="A69" s="2">
        <v>66</v>
      </c>
      <c r="B69" t="s">
        <v>22</v>
      </c>
      <c r="C69" t="s">
        <v>117</v>
      </c>
      <c r="D69" s="4">
        <v>28.31</v>
      </c>
      <c r="E69" s="5" t="s">
        <v>197</v>
      </c>
      <c r="F69" s="7">
        <v>510</v>
      </c>
      <c r="G69" s="8" t="s">
        <v>64</v>
      </c>
      <c r="H69" s="26" t="s">
        <v>164</v>
      </c>
    </row>
    <row r="70" spans="1:8" x14ac:dyDescent="0.2">
      <c r="A70" s="2">
        <v>67</v>
      </c>
      <c r="B70" t="s">
        <v>174</v>
      </c>
      <c r="C70" t="s">
        <v>175</v>
      </c>
      <c r="D70" s="4">
        <v>29.05</v>
      </c>
      <c r="E70" s="5" t="s">
        <v>197</v>
      </c>
      <c r="F70" s="7">
        <v>187</v>
      </c>
      <c r="G70" s="8" t="s">
        <v>7</v>
      </c>
      <c r="H70" s="26" t="s">
        <v>161</v>
      </c>
    </row>
    <row r="71" spans="1:8" x14ac:dyDescent="0.2">
      <c r="A71" s="2">
        <v>68</v>
      </c>
      <c r="B71" t="s">
        <v>43</v>
      </c>
      <c r="C71" t="s">
        <v>42</v>
      </c>
      <c r="D71" s="4">
        <v>29.07</v>
      </c>
      <c r="E71" s="5" t="s">
        <v>197</v>
      </c>
      <c r="F71" s="7">
        <v>57</v>
      </c>
      <c r="G71" s="8" t="s">
        <v>7</v>
      </c>
      <c r="H71" s="26" t="s">
        <v>195</v>
      </c>
    </row>
    <row r="72" spans="1:8" x14ac:dyDescent="0.2">
      <c r="A72" s="2">
        <v>69</v>
      </c>
      <c r="B72" t="s">
        <v>188</v>
      </c>
      <c r="C72" t="s">
        <v>187</v>
      </c>
      <c r="D72" s="4">
        <v>29.11</v>
      </c>
      <c r="E72" s="5" t="s">
        <v>196</v>
      </c>
      <c r="F72" s="7">
        <v>183</v>
      </c>
      <c r="G72" s="8" t="s">
        <v>7</v>
      </c>
      <c r="H72" s="26" t="s">
        <v>150</v>
      </c>
    </row>
    <row r="73" spans="1:8" x14ac:dyDescent="0.2">
      <c r="A73" s="2">
        <v>70</v>
      </c>
      <c r="B73" t="s">
        <v>165</v>
      </c>
      <c r="C73" t="s">
        <v>166</v>
      </c>
      <c r="D73" s="4">
        <v>29.28</v>
      </c>
      <c r="E73" s="5" t="s">
        <v>197</v>
      </c>
      <c r="F73" s="7">
        <v>195</v>
      </c>
      <c r="G73" s="8" t="s">
        <v>121</v>
      </c>
      <c r="H73" s="26" t="s">
        <v>161</v>
      </c>
    </row>
    <row r="74" spans="1:8" x14ac:dyDescent="0.2">
      <c r="A74" s="2">
        <v>71</v>
      </c>
      <c r="B74" t="s">
        <v>124</v>
      </c>
      <c r="C74" t="s">
        <v>125</v>
      </c>
      <c r="D74" s="4">
        <v>29.29</v>
      </c>
      <c r="E74" s="5" t="s">
        <v>197</v>
      </c>
      <c r="F74" s="7">
        <v>23</v>
      </c>
      <c r="G74" s="8" t="s">
        <v>121</v>
      </c>
      <c r="H74" s="26" t="s">
        <v>164</v>
      </c>
    </row>
    <row r="75" spans="1:8" x14ac:dyDescent="0.2">
      <c r="A75" s="2">
        <v>72</v>
      </c>
      <c r="B75" t="s">
        <v>84</v>
      </c>
      <c r="C75" t="s">
        <v>85</v>
      </c>
      <c r="D75" s="4">
        <v>29.57</v>
      </c>
      <c r="E75" s="5" t="s">
        <v>197</v>
      </c>
      <c r="F75" s="7">
        <v>30</v>
      </c>
      <c r="G75" s="8" t="s">
        <v>64</v>
      </c>
      <c r="H75" s="26" t="s">
        <v>164</v>
      </c>
    </row>
    <row r="76" spans="1:8" x14ac:dyDescent="0.2">
      <c r="A76" s="2">
        <v>73</v>
      </c>
      <c r="B76" t="s">
        <v>53</v>
      </c>
      <c r="C76" t="s">
        <v>132</v>
      </c>
      <c r="D76" s="4">
        <v>30.1</v>
      </c>
      <c r="E76" s="5" t="s">
        <v>197</v>
      </c>
      <c r="F76" s="7">
        <v>509</v>
      </c>
      <c r="G76" s="8" t="s">
        <v>7</v>
      </c>
      <c r="H76" s="26" t="s">
        <v>161</v>
      </c>
    </row>
    <row r="77" spans="1:8" x14ac:dyDescent="0.2">
      <c r="A77" s="2">
        <v>74</v>
      </c>
      <c r="B77" t="s">
        <v>74</v>
      </c>
      <c r="C77" t="s">
        <v>75</v>
      </c>
      <c r="D77" s="4">
        <v>30.15</v>
      </c>
      <c r="E77" s="5" t="s">
        <v>197</v>
      </c>
      <c r="F77" s="7">
        <v>39</v>
      </c>
      <c r="G77" s="8" t="s">
        <v>64</v>
      </c>
      <c r="H77" s="26" t="s">
        <v>164</v>
      </c>
    </row>
    <row r="78" spans="1:8" x14ac:dyDescent="0.2">
      <c r="A78" s="2">
        <v>75</v>
      </c>
      <c r="B78" t="s">
        <v>46</v>
      </c>
      <c r="C78" t="s">
        <v>47</v>
      </c>
      <c r="D78" s="4">
        <v>30.36</v>
      </c>
      <c r="E78" s="5" t="s">
        <v>197</v>
      </c>
      <c r="F78" s="7">
        <v>518</v>
      </c>
      <c r="G78" s="8" t="s">
        <v>7</v>
      </c>
      <c r="H78" s="26" t="s">
        <v>195</v>
      </c>
    </row>
    <row r="79" spans="1:8" x14ac:dyDescent="0.2">
      <c r="A79" s="2">
        <v>76</v>
      </c>
      <c r="B79" t="s">
        <v>29</v>
      </c>
      <c r="C79" t="s">
        <v>30</v>
      </c>
      <c r="D79" s="4">
        <v>30.57</v>
      </c>
      <c r="E79" s="5" t="s">
        <v>196</v>
      </c>
      <c r="F79" s="7">
        <v>587</v>
      </c>
      <c r="G79" s="8" t="s">
        <v>7</v>
      </c>
      <c r="H79" s="26" t="s">
        <v>153</v>
      </c>
    </row>
    <row r="80" spans="1:8" x14ac:dyDescent="0.2">
      <c r="A80" s="2">
        <v>77</v>
      </c>
      <c r="B80" t="s">
        <v>56</v>
      </c>
      <c r="C80" t="s">
        <v>55</v>
      </c>
      <c r="D80" s="4">
        <v>31.2</v>
      </c>
      <c r="E80" s="5" t="s">
        <v>197</v>
      </c>
      <c r="F80" s="7">
        <v>33</v>
      </c>
      <c r="G80" s="8" t="s">
        <v>7</v>
      </c>
      <c r="H80" s="26" t="s">
        <v>161</v>
      </c>
    </row>
    <row r="81" spans="1:8" x14ac:dyDescent="0.2">
      <c r="A81" s="2">
        <v>78</v>
      </c>
      <c r="B81" t="s">
        <v>48</v>
      </c>
      <c r="C81" t="s">
        <v>135</v>
      </c>
      <c r="D81" s="4">
        <v>31.24</v>
      </c>
      <c r="E81" s="5" t="s">
        <v>197</v>
      </c>
      <c r="F81" s="7">
        <v>44</v>
      </c>
      <c r="G81" s="8" t="s">
        <v>121</v>
      </c>
      <c r="H81" s="26" t="s">
        <v>161</v>
      </c>
    </row>
    <row r="82" spans="1:8" x14ac:dyDescent="0.2">
      <c r="A82" s="2">
        <v>79</v>
      </c>
      <c r="B82" s="3" t="s">
        <v>159</v>
      </c>
      <c r="C82" s="3" t="s">
        <v>160</v>
      </c>
      <c r="D82" s="4">
        <v>31.35</v>
      </c>
      <c r="E82" s="5" t="s">
        <v>197</v>
      </c>
      <c r="F82" s="7">
        <v>200</v>
      </c>
      <c r="G82" s="8" t="s">
        <v>7</v>
      </c>
      <c r="H82" s="26" t="s">
        <v>161</v>
      </c>
    </row>
    <row r="83" spans="1:8" x14ac:dyDescent="0.2">
      <c r="A83" s="2">
        <v>80</v>
      </c>
      <c r="B83" t="s">
        <v>180</v>
      </c>
      <c r="C83" t="s">
        <v>181</v>
      </c>
      <c r="D83" s="4">
        <v>31.43</v>
      </c>
      <c r="E83" s="5" t="s">
        <v>197</v>
      </c>
      <c r="F83" s="7">
        <v>178</v>
      </c>
      <c r="G83" s="8" t="s">
        <v>7</v>
      </c>
      <c r="H83" s="26" t="s">
        <v>161</v>
      </c>
    </row>
    <row r="84" spans="1:8" x14ac:dyDescent="0.2">
      <c r="A84" s="2">
        <v>81</v>
      </c>
      <c r="B84" t="s">
        <v>57</v>
      </c>
      <c r="C84" t="s">
        <v>169</v>
      </c>
      <c r="D84" s="4">
        <v>31.44</v>
      </c>
      <c r="E84" s="5" t="s">
        <v>196</v>
      </c>
      <c r="F84" s="7">
        <v>191</v>
      </c>
      <c r="G84" s="8" t="s">
        <v>121</v>
      </c>
      <c r="H84" s="26" t="s">
        <v>152</v>
      </c>
    </row>
    <row r="85" spans="1:8" x14ac:dyDescent="0.2">
      <c r="A85" s="2">
        <v>82</v>
      </c>
      <c r="B85" t="s">
        <v>67</v>
      </c>
      <c r="C85" t="s">
        <v>68</v>
      </c>
      <c r="D85" s="4">
        <v>31.55</v>
      </c>
      <c r="E85" s="5" t="s">
        <v>196</v>
      </c>
      <c r="F85" s="7">
        <v>590</v>
      </c>
      <c r="G85" s="8" t="s">
        <v>64</v>
      </c>
      <c r="H85" s="26" t="s">
        <v>150</v>
      </c>
    </row>
    <row r="86" spans="1:8" x14ac:dyDescent="0.2">
      <c r="A86" s="2">
        <v>83</v>
      </c>
      <c r="B86" t="s">
        <v>16</v>
      </c>
      <c r="C86" t="s">
        <v>17</v>
      </c>
      <c r="D86" s="4">
        <v>31.56</v>
      </c>
      <c r="E86" s="5" t="s">
        <v>197</v>
      </c>
      <c r="F86" s="7">
        <v>15</v>
      </c>
      <c r="G86" s="8" t="s">
        <v>7</v>
      </c>
      <c r="H86" s="26" t="s">
        <v>161</v>
      </c>
    </row>
    <row r="87" spans="1:8" x14ac:dyDescent="0.2">
      <c r="A87" s="2">
        <v>84</v>
      </c>
      <c r="B87" t="s">
        <v>100</v>
      </c>
      <c r="C87" t="s">
        <v>101</v>
      </c>
      <c r="D87" s="4">
        <v>32.119999999999997</v>
      </c>
      <c r="E87" s="5" t="s">
        <v>197</v>
      </c>
      <c r="F87" s="7">
        <v>22</v>
      </c>
      <c r="G87" s="8" t="s">
        <v>64</v>
      </c>
      <c r="H87" s="26" t="s">
        <v>149</v>
      </c>
    </row>
    <row r="88" spans="1:8" x14ac:dyDescent="0.2">
      <c r="A88" s="2">
        <v>85</v>
      </c>
      <c r="B88" t="s">
        <v>61</v>
      </c>
      <c r="C88" t="s">
        <v>62</v>
      </c>
      <c r="D88" s="4">
        <v>32.130000000000003</v>
      </c>
      <c r="E88" s="5" t="s">
        <v>197</v>
      </c>
      <c r="F88" s="7">
        <v>511</v>
      </c>
      <c r="G88" s="8" t="s">
        <v>7</v>
      </c>
      <c r="H88" s="26" t="s">
        <v>161</v>
      </c>
    </row>
    <row r="89" spans="1:8" x14ac:dyDescent="0.2">
      <c r="A89" s="2">
        <v>86</v>
      </c>
      <c r="B89" t="s">
        <v>186</v>
      </c>
      <c r="C89" t="s">
        <v>187</v>
      </c>
      <c r="D89" s="4">
        <v>32.15</v>
      </c>
      <c r="E89" s="5" t="s">
        <v>197</v>
      </c>
      <c r="F89" s="7">
        <v>184</v>
      </c>
      <c r="G89" s="8" t="s">
        <v>7</v>
      </c>
      <c r="H89" s="26" t="s">
        <v>164</v>
      </c>
    </row>
    <row r="90" spans="1:8" x14ac:dyDescent="0.2">
      <c r="A90" s="2">
        <v>87</v>
      </c>
      <c r="B90" t="s">
        <v>88</v>
      </c>
      <c r="C90" t="s">
        <v>89</v>
      </c>
      <c r="D90" s="4">
        <v>32.270000000000003</v>
      </c>
      <c r="E90" s="5" t="s">
        <v>196</v>
      </c>
      <c r="F90" s="7">
        <v>541</v>
      </c>
      <c r="G90" s="8" t="s">
        <v>64</v>
      </c>
      <c r="H90" s="26" t="s">
        <v>151</v>
      </c>
    </row>
    <row r="91" spans="1:8" x14ac:dyDescent="0.2">
      <c r="A91" s="2">
        <v>88</v>
      </c>
      <c r="B91" t="s">
        <v>10</v>
      </c>
      <c r="C91" t="s">
        <v>11</v>
      </c>
      <c r="D91" s="4">
        <v>32.33</v>
      </c>
      <c r="E91" s="5" t="s">
        <v>197</v>
      </c>
      <c r="F91" s="7">
        <v>13</v>
      </c>
      <c r="G91" s="8" t="s">
        <v>7</v>
      </c>
      <c r="H91" s="26" t="s">
        <v>149</v>
      </c>
    </row>
    <row r="92" spans="1:8" x14ac:dyDescent="0.2">
      <c r="A92" s="2">
        <v>89</v>
      </c>
      <c r="B92" t="s">
        <v>10</v>
      </c>
      <c r="C92" t="s">
        <v>26</v>
      </c>
      <c r="D92" s="4">
        <v>32.409999999999997</v>
      </c>
      <c r="E92" s="5" t="s">
        <v>197</v>
      </c>
      <c r="F92" s="7">
        <v>28</v>
      </c>
      <c r="G92" s="8" t="s">
        <v>7</v>
      </c>
      <c r="H92" s="26" t="s">
        <v>164</v>
      </c>
    </row>
    <row r="93" spans="1:8" x14ac:dyDescent="0.2">
      <c r="A93" s="2">
        <v>90</v>
      </c>
      <c r="B93" t="s">
        <v>116</v>
      </c>
      <c r="C93" t="s">
        <v>132</v>
      </c>
      <c r="D93" s="4">
        <v>32.42</v>
      </c>
      <c r="E93" s="5" t="s">
        <v>196</v>
      </c>
      <c r="F93" s="7">
        <v>574</v>
      </c>
      <c r="G93" s="8" t="s">
        <v>7</v>
      </c>
      <c r="H93" s="26" t="s">
        <v>151</v>
      </c>
    </row>
    <row r="94" spans="1:8" x14ac:dyDescent="0.2">
      <c r="A94" s="2">
        <v>91</v>
      </c>
      <c r="B94" t="s">
        <v>57</v>
      </c>
      <c r="C94" t="s">
        <v>155</v>
      </c>
      <c r="D94" s="4">
        <v>32.44</v>
      </c>
      <c r="E94" s="5" t="s">
        <v>196</v>
      </c>
      <c r="F94" s="7">
        <v>563</v>
      </c>
      <c r="G94" s="8" t="s">
        <v>7</v>
      </c>
      <c r="H94" s="26" t="s">
        <v>147</v>
      </c>
    </row>
    <row r="95" spans="1:8" x14ac:dyDescent="0.2">
      <c r="A95" s="2">
        <v>92</v>
      </c>
      <c r="B95" t="s">
        <v>86</v>
      </c>
      <c r="C95" t="s">
        <v>87</v>
      </c>
      <c r="D95" s="4">
        <v>33.229999999999997</v>
      </c>
      <c r="E95" s="5" t="s">
        <v>197</v>
      </c>
      <c r="F95" s="7">
        <v>19</v>
      </c>
      <c r="G95" s="8" t="s">
        <v>64</v>
      </c>
      <c r="H95" s="26" t="s">
        <v>161</v>
      </c>
    </row>
    <row r="96" spans="1:8" x14ac:dyDescent="0.2">
      <c r="A96" s="2">
        <v>93</v>
      </c>
      <c r="B96" t="s">
        <v>172</v>
      </c>
      <c r="C96" t="s">
        <v>139</v>
      </c>
      <c r="D96" s="4">
        <v>33.25</v>
      </c>
      <c r="E96" s="5" t="s">
        <v>197</v>
      </c>
      <c r="F96" s="7">
        <v>193</v>
      </c>
      <c r="G96" s="8" t="s">
        <v>121</v>
      </c>
      <c r="H96" s="26" t="s">
        <v>161</v>
      </c>
    </row>
    <row r="97" spans="1:8" x14ac:dyDescent="0.2">
      <c r="A97" s="2">
        <v>94</v>
      </c>
      <c r="B97" t="s">
        <v>65</v>
      </c>
      <c r="C97" t="s">
        <v>66</v>
      </c>
      <c r="D97" s="4">
        <v>33.57</v>
      </c>
      <c r="E97" s="5" t="s">
        <v>197</v>
      </c>
      <c r="F97" s="7">
        <v>25</v>
      </c>
      <c r="G97" s="8" t="s">
        <v>64</v>
      </c>
      <c r="H97" s="26" t="s">
        <v>164</v>
      </c>
    </row>
    <row r="98" spans="1:8" x14ac:dyDescent="0.2">
      <c r="A98" s="2">
        <v>95</v>
      </c>
      <c r="B98" t="s">
        <v>35</v>
      </c>
      <c r="C98" t="s">
        <v>36</v>
      </c>
      <c r="D98" s="4">
        <v>34.04</v>
      </c>
      <c r="E98" s="5" t="s">
        <v>197</v>
      </c>
      <c r="F98" s="7">
        <v>513</v>
      </c>
      <c r="G98" s="8" t="s">
        <v>7</v>
      </c>
      <c r="H98" s="26" t="s">
        <v>177</v>
      </c>
    </row>
    <row r="99" spans="1:8" x14ac:dyDescent="0.2">
      <c r="A99" s="2">
        <v>96</v>
      </c>
      <c r="B99" t="s">
        <v>90</v>
      </c>
      <c r="C99" t="s">
        <v>89</v>
      </c>
      <c r="D99" s="4">
        <v>34.090000000000003</v>
      </c>
      <c r="E99" s="5" t="s">
        <v>197</v>
      </c>
      <c r="F99" s="7">
        <v>27</v>
      </c>
      <c r="G99" s="8" t="s">
        <v>64</v>
      </c>
      <c r="H99" s="26" t="s">
        <v>161</v>
      </c>
    </row>
    <row r="100" spans="1:8" x14ac:dyDescent="0.2">
      <c r="A100" s="2">
        <v>97</v>
      </c>
      <c r="B100" t="s">
        <v>59</v>
      </c>
      <c r="C100" t="s">
        <v>60</v>
      </c>
      <c r="D100" s="4">
        <v>34.54</v>
      </c>
      <c r="E100" s="5" t="s">
        <v>197</v>
      </c>
      <c r="F100" s="7">
        <v>29</v>
      </c>
      <c r="G100" s="8" t="s">
        <v>7</v>
      </c>
      <c r="H100" s="26" t="s">
        <v>177</v>
      </c>
    </row>
    <row r="101" spans="1:8" x14ac:dyDescent="0.2">
      <c r="A101" s="2">
        <v>98</v>
      </c>
      <c r="B101" t="s">
        <v>124</v>
      </c>
      <c r="C101" t="s">
        <v>118</v>
      </c>
      <c r="D101" s="4">
        <v>35.32</v>
      </c>
      <c r="E101" s="5" t="s">
        <v>197</v>
      </c>
      <c r="F101" s="7">
        <v>175</v>
      </c>
      <c r="G101" s="8" t="s">
        <v>7</v>
      </c>
      <c r="H101" s="26" t="s">
        <v>177</v>
      </c>
    </row>
    <row r="102" spans="1:8" x14ac:dyDescent="0.2">
      <c r="A102" s="2">
        <v>99</v>
      </c>
      <c r="B102" t="s">
        <v>14</v>
      </c>
      <c r="C102" t="s">
        <v>15</v>
      </c>
      <c r="D102" s="4">
        <v>35.32</v>
      </c>
      <c r="E102" s="5" t="s">
        <v>196</v>
      </c>
      <c r="F102" s="7">
        <v>582</v>
      </c>
      <c r="G102" s="8" t="s">
        <v>7</v>
      </c>
      <c r="H102" s="26" t="s">
        <v>151</v>
      </c>
    </row>
    <row r="103" spans="1:8" x14ac:dyDescent="0.2">
      <c r="A103" s="2">
        <v>100</v>
      </c>
      <c r="B103" t="s">
        <v>93</v>
      </c>
      <c r="C103" t="s">
        <v>94</v>
      </c>
      <c r="D103" s="4">
        <v>35.549999999999997</v>
      </c>
      <c r="E103" s="5" t="s">
        <v>197</v>
      </c>
      <c r="F103" s="7">
        <v>64</v>
      </c>
      <c r="G103" s="8" t="s">
        <v>7</v>
      </c>
      <c r="H103" s="26" t="s">
        <v>177</v>
      </c>
    </row>
    <row r="104" spans="1:8" x14ac:dyDescent="0.2">
      <c r="A104" s="2">
        <v>101</v>
      </c>
      <c r="B104" t="s">
        <v>51</v>
      </c>
      <c r="C104" t="s">
        <v>183</v>
      </c>
      <c r="D104" s="4">
        <v>44.04</v>
      </c>
      <c r="E104" s="5" t="s">
        <v>196</v>
      </c>
      <c r="F104" s="7">
        <v>185</v>
      </c>
      <c r="G104" s="8" t="s">
        <v>131</v>
      </c>
      <c r="H104" s="26" t="s">
        <v>152</v>
      </c>
    </row>
    <row r="108" spans="1:8" x14ac:dyDescent="0.2">
      <c r="A108" s="25" t="s">
        <v>207</v>
      </c>
    </row>
    <row r="109" spans="1:8" x14ac:dyDescent="0.2">
      <c r="A109" s="2">
        <v>1</v>
      </c>
      <c r="B109" t="s">
        <v>144</v>
      </c>
      <c r="C109" t="s">
        <v>145</v>
      </c>
      <c r="D109" s="4">
        <v>41.2</v>
      </c>
      <c r="E109" s="5" t="s">
        <v>196</v>
      </c>
      <c r="F109" s="7">
        <v>588</v>
      </c>
      <c r="G109" s="8" t="s">
        <v>146</v>
      </c>
      <c r="H109" s="2" t="s">
        <v>206</v>
      </c>
    </row>
  </sheetData>
  <autoFilter ref="B3:H105" xr:uid="{E804BCA6-FE19-8747-A33A-ADC24B3A0160}"/>
  <sortState xmlns:xlrd2="http://schemas.microsoft.com/office/spreadsheetml/2017/richdata2" ref="B76:H105">
    <sortCondition ref="C76:C105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36C7-3DD3-7041-B5E3-24431D21090D}">
  <dimension ref="A3:G60"/>
  <sheetViews>
    <sheetView workbookViewId="0">
      <selection activeCell="C39" sqref="C39"/>
    </sheetView>
  </sheetViews>
  <sheetFormatPr baseColWidth="10" defaultRowHeight="16" x14ac:dyDescent="0.2"/>
  <cols>
    <col min="5" max="5" width="6.33203125" customWidth="1"/>
    <col min="6" max="6" width="16.33203125" customWidth="1"/>
    <col min="7" max="7" width="10.83203125" style="20"/>
  </cols>
  <sheetData>
    <row r="3" spans="1:7" x14ac:dyDescent="0.2">
      <c r="A3" s="13" t="s">
        <v>198</v>
      </c>
      <c r="B3" s="13"/>
      <c r="C3" s="13"/>
      <c r="D3" s="14"/>
      <c r="E3" s="15"/>
      <c r="F3" s="9"/>
      <c r="G3" s="19"/>
    </row>
    <row r="4" spans="1:7" x14ac:dyDescent="0.2">
      <c r="A4" s="14"/>
      <c r="B4" s="1"/>
      <c r="C4" s="1"/>
      <c r="D4" s="14"/>
      <c r="E4" s="15"/>
      <c r="F4" s="9"/>
      <c r="G4" s="19"/>
    </row>
    <row r="5" spans="1:7" x14ac:dyDescent="0.2">
      <c r="A5" s="14" t="s">
        <v>200</v>
      </c>
      <c r="B5" s="1" t="s">
        <v>0</v>
      </c>
      <c r="C5" s="1" t="s">
        <v>1</v>
      </c>
      <c r="D5" s="14" t="s">
        <v>193</v>
      </c>
      <c r="E5" s="6" t="s">
        <v>199</v>
      </c>
      <c r="F5" s="9" t="s">
        <v>3</v>
      </c>
      <c r="G5" s="19" t="s">
        <v>4</v>
      </c>
    </row>
    <row r="6" spans="1:7" x14ac:dyDescent="0.2">
      <c r="A6" s="14">
        <v>1</v>
      </c>
      <c r="B6" s="17" t="s">
        <v>63</v>
      </c>
      <c r="C6" s="17" t="s">
        <v>194</v>
      </c>
      <c r="D6" s="16">
        <v>21.18</v>
      </c>
      <c r="E6" s="15">
        <v>173</v>
      </c>
      <c r="F6" s="9" t="s">
        <v>64</v>
      </c>
      <c r="G6" s="19" t="s">
        <v>149</v>
      </c>
    </row>
    <row r="7" spans="1:7" x14ac:dyDescent="0.2">
      <c r="A7" s="14">
        <v>2</v>
      </c>
      <c r="B7" s="1" t="s">
        <v>162</v>
      </c>
      <c r="C7" s="1" t="s">
        <v>163</v>
      </c>
      <c r="D7" s="16">
        <v>21.2</v>
      </c>
      <c r="E7" s="15">
        <v>194</v>
      </c>
      <c r="F7" s="9" t="s">
        <v>64</v>
      </c>
      <c r="G7" s="19" t="s">
        <v>164</v>
      </c>
    </row>
    <row r="8" spans="1:7" x14ac:dyDescent="0.2">
      <c r="A8" s="14">
        <v>3</v>
      </c>
      <c r="B8" s="1" t="s">
        <v>112</v>
      </c>
      <c r="C8" s="1" t="s">
        <v>113</v>
      </c>
      <c r="D8" s="16">
        <v>21.23</v>
      </c>
      <c r="E8" s="15">
        <v>62</v>
      </c>
      <c r="F8" s="9" t="s">
        <v>114</v>
      </c>
      <c r="G8" s="19" t="s">
        <v>164</v>
      </c>
    </row>
    <row r="9" spans="1:7" x14ac:dyDescent="0.2">
      <c r="A9" s="14">
        <v>4</v>
      </c>
      <c r="B9" s="1" t="s">
        <v>21</v>
      </c>
      <c r="C9" s="1" t="s">
        <v>9</v>
      </c>
      <c r="D9" s="16">
        <v>21.48</v>
      </c>
      <c r="E9" s="15">
        <v>17</v>
      </c>
      <c r="F9" s="9" t="s">
        <v>7</v>
      </c>
      <c r="G9" s="19" t="s">
        <v>164</v>
      </c>
    </row>
    <row r="10" spans="1:7" x14ac:dyDescent="0.2">
      <c r="A10" s="14">
        <v>5</v>
      </c>
      <c r="B10" s="1" t="s">
        <v>110</v>
      </c>
      <c r="C10" s="1" t="s">
        <v>111</v>
      </c>
      <c r="D10" s="14">
        <v>22.09</v>
      </c>
      <c r="E10" s="15">
        <v>540</v>
      </c>
      <c r="F10" s="9" t="s">
        <v>7</v>
      </c>
      <c r="G10" s="19" t="s">
        <v>149</v>
      </c>
    </row>
    <row r="11" spans="1:7" x14ac:dyDescent="0.2">
      <c r="A11" s="14">
        <v>6</v>
      </c>
      <c r="B11" s="1" t="s">
        <v>12</v>
      </c>
      <c r="C11" s="1" t="s">
        <v>13</v>
      </c>
      <c r="D11" s="16">
        <v>22.28</v>
      </c>
      <c r="E11" s="15">
        <v>14</v>
      </c>
      <c r="F11" s="9" t="s">
        <v>7</v>
      </c>
      <c r="G11" s="19" t="s">
        <v>161</v>
      </c>
    </row>
    <row r="12" spans="1:7" x14ac:dyDescent="0.2">
      <c r="A12" s="14">
        <v>7</v>
      </c>
      <c r="B12" s="1" t="s">
        <v>80</v>
      </c>
      <c r="C12" s="1" t="s">
        <v>81</v>
      </c>
      <c r="D12" s="16">
        <v>23.15</v>
      </c>
      <c r="E12" s="15">
        <v>21</v>
      </c>
      <c r="F12" s="9" t="s">
        <v>64</v>
      </c>
      <c r="G12" s="19" t="s">
        <v>149</v>
      </c>
    </row>
    <row r="13" spans="1:7" x14ac:dyDescent="0.2">
      <c r="A13" s="14">
        <v>8</v>
      </c>
      <c r="B13" s="1" t="s">
        <v>53</v>
      </c>
      <c r="C13" s="1" t="s">
        <v>52</v>
      </c>
      <c r="D13" s="16">
        <v>23.22</v>
      </c>
      <c r="E13" s="15">
        <v>517</v>
      </c>
      <c r="F13" s="9" t="s">
        <v>7</v>
      </c>
      <c r="G13" s="19" t="s">
        <v>164</v>
      </c>
    </row>
    <row r="14" spans="1:7" x14ac:dyDescent="0.2">
      <c r="A14" s="14">
        <v>9</v>
      </c>
      <c r="B14" s="1" t="s">
        <v>38</v>
      </c>
      <c r="C14" s="1" t="s">
        <v>39</v>
      </c>
      <c r="D14" s="16">
        <v>23.24</v>
      </c>
      <c r="E14" s="15">
        <v>42</v>
      </c>
      <c r="F14" s="9" t="s">
        <v>7</v>
      </c>
      <c r="G14" s="19" t="s">
        <v>161</v>
      </c>
    </row>
    <row r="15" spans="1:7" x14ac:dyDescent="0.2">
      <c r="A15" s="14">
        <v>10</v>
      </c>
      <c r="B15" s="1" t="s">
        <v>65</v>
      </c>
      <c r="C15" s="1" t="s">
        <v>157</v>
      </c>
      <c r="D15" s="16">
        <v>23.42</v>
      </c>
      <c r="E15" s="15">
        <v>40</v>
      </c>
      <c r="F15" s="9" t="s">
        <v>7</v>
      </c>
      <c r="G15" s="19" t="s">
        <v>161</v>
      </c>
    </row>
    <row r="16" spans="1:7" x14ac:dyDescent="0.2">
      <c r="A16" s="14">
        <v>11</v>
      </c>
      <c r="B16" s="1" t="s">
        <v>8</v>
      </c>
      <c r="C16" s="1" t="s">
        <v>9</v>
      </c>
      <c r="D16" s="16">
        <v>23.55</v>
      </c>
      <c r="E16" s="15">
        <v>12</v>
      </c>
      <c r="F16" s="9" t="s">
        <v>7</v>
      </c>
      <c r="G16" s="19" t="s">
        <v>149</v>
      </c>
    </row>
    <row r="17" spans="1:7" x14ac:dyDescent="0.2">
      <c r="A17" s="14">
        <v>12</v>
      </c>
      <c r="B17" s="1" t="s">
        <v>158</v>
      </c>
      <c r="C17" s="1" t="s">
        <v>130</v>
      </c>
      <c r="D17" s="16">
        <v>23.56</v>
      </c>
      <c r="E17" s="15">
        <v>501</v>
      </c>
      <c r="F17" s="9" t="s">
        <v>131</v>
      </c>
      <c r="G17" s="19" t="s">
        <v>141</v>
      </c>
    </row>
    <row r="18" spans="1:7" x14ac:dyDescent="0.2">
      <c r="A18" s="14">
        <v>13</v>
      </c>
      <c r="B18" s="1" t="s">
        <v>18</v>
      </c>
      <c r="C18" s="1" t="s">
        <v>19</v>
      </c>
      <c r="D18" s="16">
        <v>24.01</v>
      </c>
      <c r="E18" s="15">
        <v>16</v>
      </c>
      <c r="F18" s="9" t="s">
        <v>7</v>
      </c>
      <c r="G18" s="19" t="s">
        <v>164</v>
      </c>
    </row>
    <row r="19" spans="1:7" x14ac:dyDescent="0.2">
      <c r="A19" s="14">
        <v>14</v>
      </c>
      <c r="B19" s="1" t="s">
        <v>48</v>
      </c>
      <c r="C19" s="1" t="s">
        <v>37</v>
      </c>
      <c r="D19" s="16">
        <v>24.12</v>
      </c>
      <c r="E19" s="15">
        <v>43</v>
      </c>
      <c r="F19" s="9" t="s">
        <v>7</v>
      </c>
      <c r="G19" s="19" t="s">
        <v>149</v>
      </c>
    </row>
    <row r="20" spans="1:7" x14ac:dyDescent="0.2">
      <c r="A20" s="14">
        <v>15</v>
      </c>
      <c r="B20" s="1" t="s">
        <v>33</v>
      </c>
      <c r="C20" s="1" t="s">
        <v>34</v>
      </c>
      <c r="D20" s="16">
        <v>24.39</v>
      </c>
      <c r="E20" s="15">
        <v>514</v>
      </c>
      <c r="F20" s="9" t="s">
        <v>7</v>
      </c>
      <c r="G20" s="19" t="s">
        <v>161</v>
      </c>
    </row>
    <row r="21" spans="1:7" x14ac:dyDescent="0.2">
      <c r="A21" s="14">
        <v>16</v>
      </c>
      <c r="B21" s="1" t="s">
        <v>176</v>
      </c>
      <c r="C21" s="1" t="s">
        <v>173</v>
      </c>
      <c r="D21" s="16">
        <v>24.59</v>
      </c>
      <c r="E21" s="15">
        <v>179</v>
      </c>
      <c r="F21" s="9" t="s">
        <v>7</v>
      </c>
      <c r="G21" s="19" t="s">
        <v>177</v>
      </c>
    </row>
    <row r="22" spans="1:7" x14ac:dyDescent="0.2">
      <c r="A22" s="14">
        <v>17</v>
      </c>
      <c r="B22" s="1" t="s">
        <v>119</v>
      </c>
      <c r="C22" s="1" t="s">
        <v>120</v>
      </c>
      <c r="D22" s="16">
        <v>25.24</v>
      </c>
      <c r="E22" s="15">
        <v>61</v>
      </c>
      <c r="F22" s="9" t="s">
        <v>121</v>
      </c>
      <c r="G22" s="19" t="s">
        <v>177</v>
      </c>
    </row>
    <row r="23" spans="1:7" x14ac:dyDescent="0.2">
      <c r="A23" s="14">
        <v>18</v>
      </c>
      <c r="B23" s="1" t="s">
        <v>78</v>
      </c>
      <c r="C23" s="1" t="s">
        <v>79</v>
      </c>
      <c r="D23" s="16">
        <v>25.5</v>
      </c>
      <c r="E23" s="15">
        <v>59</v>
      </c>
      <c r="F23" s="9" t="s">
        <v>64</v>
      </c>
      <c r="G23" s="19" t="s">
        <v>149</v>
      </c>
    </row>
    <row r="24" spans="1:7" x14ac:dyDescent="0.2">
      <c r="A24" s="14">
        <v>19</v>
      </c>
      <c r="B24" s="1" t="s">
        <v>83</v>
      </c>
      <c r="C24" s="1" t="s">
        <v>82</v>
      </c>
      <c r="D24" s="16">
        <v>26.09</v>
      </c>
      <c r="E24" s="15">
        <v>516</v>
      </c>
      <c r="F24" s="9" t="s">
        <v>64</v>
      </c>
      <c r="G24" s="19" t="s">
        <v>161</v>
      </c>
    </row>
    <row r="25" spans="1:7" x14ac:dyDescent="0.2">
      <c r="A25" s="14">
        <v>20</v>
      </c>
      <c r="B25" s="1" t="s">
        <v>22</v>
      </c>
      <c r="C25" s="1" t="s">
        <v>122</v>
      </c>
      <c r="D25" s="16">
        <v>26.2</v>
      </c>
      <c r="E25" s="15">
        <v>519</v>
      </c>
      <c r="F25" s="9" t="s">
        <v>105</v>
      </c>
      <c r="G25" s="19" t="s">
        <v>195</v>
      </c>
    </row>
    <row r="26" spans="1:7" x14ac:dyDescent="0.2">
      <c r="A26" s="14">
        <v>21</v>
      </c>
      <c r="B26" s="1" t="s">
        <v>65</v>
      </c>
      <c r="C26" s="1" t="s">
        <v>156</v>
      </c>
      <c r="D26" s="16">
        <v>27.11</v>
      </c>
      <c r="E26" s="15">
        <v>35</v>
      </c>
      <c r="F26" s="9" t="s">
        <v>121</v>
      </c>
      <c r="G26" s="19" t="s">
        <v>164</v>
      </c>
    </row>
    <row r="27" spans="1:7" x14ac:dyDescent="0.2">
      <c r="A27" s="14">
        <v>22</v>
      </c>
      <c r="B27" s="1" t="s">
        <v>22</v>
      </c>
      <c r="C27" s="1" t="s">
        <v>23</v>
      </c>
      <c r="D27" s="16">
        <v>27.14</v>
      </c>
      <c r="E27" s="15">
        <v>41</v>
      </c>
      <c r="F27" s="9" t="s">
        <v>7</v>
      </c>
      <c r="G27" s="19" t="s">
        <v>164</v>
      </c>
    </row>
    <row r="28" spans="1:7" x14ac:dyDescent="0.2">
      <c r="A28" s="14">
        <v>23</v>
      </c>
      <c r="B28" s="1" t="s">
        <v>178</v>
      </c>
      <c r="C28" s="1" t="s">
        <v>179</v>
      </c>
      <c r="D28" s="16">
        <v>27.2</v>
      </c>
      <c r="E28" s="15">
        <v>177</v>
      </c>
      <c r="F28" s="9" t="s">
        <v>7</v>
      </c>
      <c r="G28" s="19" t="s">
        <v>149</v>
      </c>
    </row>
    <row r="29" spans="1:7" x14ac:dyDescent="0.2">
      <c r="A29" s="14">
        <v>24</v>
      </c>
      <c r="B29" s="1" t="s">
        <v>40</v>
      </c>
      <c r="C29" s="1" t="s">
        <v>128</v>
      </c>
      <c r="D29" s="16">
        <v>27.29</v>
      </c>
      <c r="E29" s="15">
        <v>37</v>
      </c>
      <c r="F29" s="9"/>
      <c r="G29" s="19" t="s">
        <v>149</v>
      </c>
    </row>
    <row r="30" spans="1:7" x14ac:dyDescent="0.2">
      <c r="A30" s="14">
        <v>25</v>
      </c>
      <c r="B30" s="1" t="s">
        <v>170</v>
      </c>
      <c r="C30" s="1" t="s">
        <v>171</v>
      </c>
      <c r="D30" s="16">
        <v>27.46</v>
      </c>
      <c r="E30" s="15">
        <v>172</v>
      </c>
      <c r="F30" s="9" t="s">
        <v>121</v>
      </c>
      <c r="G30" s="19" t="s">
        <v>149</v>
      </c>
    </row>
    <row r="31" spans="1:7" x14ac:dyDescent="0.2">
      <c r="A31" s="14">
        <v>26</v>
      </c>
      <c r="B31" s="1" t="s">
        <v>98</v>
      </c>
      <c r="C31" s="1" t="s">
        <v>99</v>
      </c>
      <c r="D31" s="16">
        <v>27.49</v>
      </c>
      <c r="E31" s="15">
        <v>58</v>
      </c>
      <c r="F31" s="9" t="s">
        <v>64</v>
      </c>
      <c r="G31" s="19" t="s">
        <v>164</v>
      </c>
    </row>
    <row r="32" spans="1:7" x14ac:dyDescent="0.2">
      <c r="A32" s="14">
        <v>27</v>
      </c>
      <c r="B32" s="1" t="s">
        <v>78</v>
      </c>
      <c r="C32" s="1" t="s">
        <v>115</v>
      </c>
      <c r="D32" s="16">
        <v>28.01</v>
      </c>
      <c r="E32" s="15">
        <v>38</v>
      </c>
      <c r="F32" s="9" t="s">
        <v>7</v>
      </c>
      <c r="G32" s="19" t="s">
        <v>164</v>
      </c>
    </row>
    <row r="33" spans="1:7" x14ac:dyDescent="0.2">
      <c r="A33" s="14">
        <v>28</v>
      </c>
      <c r="B33" s="1" t="s">
        <v>72</v>
      </c>
      <c r="C33" s="1" t="s">
        <v>73</v>
      </c>
      <c r="D33" s="16">
        <v>28.2</v>
      </c>
      <c r="E33" s="15">
        <v>507</v>
      </c>
      <c r="F33" s="9" t="s">
        <v>64</v>
      </c>
      <c r="G33" s="19" t="s">
        <v>149</v>
      </c>
    </row>
    <row r="34" spans="1:7" x14ac:dyDescent="0.2">
      <c r="A34" s="14">
        <v>29</v>
      </c>
      <c r="B34" s="1" t="s">
        <v>22</v>
      </c>
      <c r="C34" s="1" t="s">
        <v>117</v>
      </c>
      <c r="D34" s="16">
        <v>28.31</v>
      </c>
      <c r="E34" s="15">
        <v>510</v>
      </c>
      <c r="F34" s="9" t="s">
        <v>64</v>
      </c>
      <c r="G34" s="19" t="s">
        <v>164</v>
      </c>
    </row>
    <row r="35" spans="1:7" x14ac:dyDescent="0.2">
      <c r="A35" s="14">
        <v>30</v>
      </c>
      <c r="B35" s="1" t="s">
        <v>174</v>
      </c>
      <c r="C35" s="1" t="s">
        <v>175</v>
      </c>
      <c r="D35" s="16">
        <v>29.05</v>
      </c>
      <c r="E35" s="15">
        <v>187</v>
      </c>
      <c r="F35" s="9" t="s">
        <v>7</v>
      </c>
      <c r="G35" s="19" t="s">
        <v>161</v>
      </c>
    </row>
    <row r="36" spans="1:7" x14ac:dyDescent="0.2">
      <c r="A36" s="14">
        <v>31</v>
      </c>
      <c r="B36" s="1" t="s">
        <v>43</v>
      </c>
      <c r="C36" s="1" t="s">
        <v>42</v>
      </c>
      <c r="D36" s="16">
        <v>29.07</v>
      </c>
      <c r="E36" s="15">
        <v>57</v>
      </c>
      <c r="F36" s="9" t="s">
        <v>7</v>
      </c>
      <c r="G36" s="19" t="s">
        <v>195</v>
      </c>
    </row>
    <row r="37" spans="1:7" x14ac:dyDescent="0.2">
      <c r="A37" s="14">
        <v>32</v>
      </c>
      <c r="B37" s="1" t="s">
        <v>165</v>
      </c>
      <c r="C37" s="1" t="s">
        <v>166</v>
      </c>
      <c r="D37" s="16">
        <v>29.28</v>
      </c>
      <c r="E37" s="15">
        <v>195</v>
      </c>
      <c r="F37" s="9" t="s">
        <v>121</v>
      </c>
      <c r="G37" s="19" t="s">
        <v>161</v>
      </c>
    </row>
    <row r="38" spans="1:7" x14ac:dyDescent="0.2">
      <c r="A38" s="14">
        <v>33</v>
      </c>
      <c r="B38" s="1" t="s">
        <v>124</v>
      </c>
      <c r="C38" s="1" t="s">
        <v>125</v>
      </c>
      <c r="D38" s="16">
        <v>29.29</v>
      </c>
      <c r="E38" s="15">
        <v>23</v>
      </c>
      <c r="F38" s="9" t="s">
        <v>121</v>
      </c>
      <c r="G38" s="19" t="s">
        <v>164</v>
      </c>
    </row>
    <row r="39" spans="1:7" x14ac:dyDescent="0.2">
      <c r="A39" s="14">
        <v>34</v>
      </c>
      <c r="B39" s="1" t="s">
        <v>84</v>
      </c>
      <c r="C39" s="1" t="s">
        <v>85</v>
      </c>
      <c r="D39" s="16">
        <v>29.57</v>
      </c>
      <c r="E39" s="15">
        <v>30</v>
      </c>
      <c r="F39" s="9" t="s">
        <v>64</v>
      </c>
      <c r="G39" s="19" t="s">
        <v>164</v>
      </c>
    </row>
    <row r="40" spans="1:7" x14ac:dyDescent="0.2">
      <c r="A40" s="14">
        <v>35</v>
      </c>
      <c r="B40" s="1" t="s">
        <v>53</v>
      </c>
      <c r="C40" s="1" t="s">
        <v>132</v>
      </c>
      <c r="D40" s="16">
        <v>30.1</v>
      </c>
      <c r="E40" s="15">
        <v>509</v>
      </c>
      <c r="F40" s="9" t="s">
        <v>7</v>
      </c>
      <c r="G40" s="19" t="s">
        <v>161</v>
      </c>
    </row>
    <row r="41" spans="1:7" x14ac:dyDescent="0.2">
      <c r="A41" s="14">
        <v>36</v>
      </c>
      <c r="B41" s="1" t="s">
        <v>74</v>
      </c>
      <c r="C41" s="1" t="s">
        <v>75</v>
      </c>
      <c r="D41" s="16">
        <v>30.15</v>
      </c>
      <c r="E41" s="15">
        <v>39</v>
      </c>
      <c r="F41" s="9" t="s">
        <v>64</v>
      </c>
      <c r="G41" s="19" t="s">
        <v>164</v>
      </c>
    </row>
    <row r="42" spans="1:7" x14ac:dyDescent="0.2">
      <c r="A42" s="14">
        <v>37</v>
      </c>
      <c r="B42" s="1" t="s">
        <v>46</v>
      </c>
      <c r="C42" s="1" t="s">
        <v>47</v>
      </c>
      <c r="D42" s="16">
        <v>30.36</v>
      </c>
      <c r="E42" s="15">
        <v>518</v>
      </c>
      <c r="F42" s="9" t="s">
        <v>7</v>
      </c>
      <c r="G42" s="19" t="s">
        <v>195</v>
      </c>
    </row>
    <row r="43" spans="1:7" x14ac:dyDescent="0.2">
      <c r="A43" s="14">
        <v>38</v>
      </c>
      <c r="B43" s="1" t="s">
        <v>56</v>
      </c>
      <c r="C43" s="1" t="s">
        <v>55</v>
      </c>
      <c r="D43" s="16">
        <v>31.2</v>
      </c>
      <c r="E43" s="15">
        <v>33</v>
      </c>
      <c r="F43" s="9" t="s">
        <v>7</v>
      </c>
      <c r="G43" s="19" t="s">
        <v>161</v>
      </c>
    </row>
    <row r="44" spans="1:7" x14ac:dyDescent="0.2">
      <c r="A44" s="14">
        <v>39</v>
      </c>
      <c r="B44" s="1" t="s">
        <v>48</v>
      </c>
      <c r="C44" s="1" t="s">
        <v>135</v>
      </c>
      <c r="D44" s="16">
        <v>31.24</v>
      </c>
      <c r="E44" s="15">
        <v>44</v>
      </c>
      <c r="F44" s="9" t="s">
        <v>121</v>
      </c>
      <c r="G44" s="19" t="s">
        <v>161</v>
      </c>
    </row>
    <row r="45" spans="1:7" x14ac:dyDescent="0.2">
      <c r="A45" s="14">
        <v>40</v>
      </c>
      <c r="B45" s="18" t="s">
        <v>159</v>
      </c>
      <c r="C45" s="18" t="s">
        <v>160</v>
      </c>
      <c r="D45" s="16">
        <v>31.35</v>
      </c>
      <c r="E45" s="15">
        <v>200</v>
      </c>
      <c r="F45" s="9" t="s">
        <v>7</v>
      </c>
      <c r="G45" s="19" t="s">
        <v>161</v>
      </c>
    </row>
    <row r="46" spans="1:7" x14ac:dyDescent="0.2">
      <c r="A46" s="14">
        <v>41</v>
      </c>
      <c r="B46" s="1" t="s">
        <v>180</v>
      </c>
      <c r="C46" s="1" t="s">
        <v>181</v>
      </c>
      <c r="D46" s="16">
        <v>31.43</v>
      </c>
      <c r="E46" s="15">
        <v>178</v>
      </c>
      <c r="F46" s="9" t="s">
        <v>7</v>
      </c>
      <c r="G46" s="19" t="s">
        <v>161</v>
      </c>
    </row>
    <row r="47" spans="1:7" x14ac:dyDescent="0.2">
      <c r="A47" s="14">
        <v>42</v>
      </c>
      <c r="B47" s="1" t="s">
        <v>16</v>
      </c>
      <c r="C47" s="1" t="s">
        <v>17</v>
      </c>
      <c r="D47" s="16">
        <v>31.56</v>
      </c>
      <c r="E47" s="15">
        <v>15</v>
      </c>
      <c r="F47" s="9" t="s">
        <v>7</v>
      </c>
      <c r="G47" s="19" t="s">
        <v>161</v>
      </c>
    </row>
    <row r="48" spans="1:7" x14ac:dyDescent="0.2">
      <c r="A48" s="14">
        <v>43</v>
      </c>
      <c r="B48" s="1" t="s">
        <v>100</v>
      </c>
      <c r="C48" s="1" t="s">
        <v>101</v>
      </c>
      <c r="D48" s="16">
        <v>32.119999999999997</v>
      </c>
      <c r="E48" s="15">
        <v>22</v>
      </c>
      <c r="F48" s="9" t="s">
        <v>64</v>
      </c>
      <c r="G48" s="19" t="s">
        <v>149</v>
      </c>
    </row>
    <row r="49" spans="1:7" x14ac:dyDescent="0.2">
      <c r="A49" s="14">
        <v>44</v>
      </c>
      <c r="B49" s="1" t="s">
        <v>61</v>
      </c>
      <c r="C49" s="1" t="s">
        <v>62</v>
      </c>
      <c r="D49" s="16">
        <v>32.130000000000003</v>
      </c>
      <c r="E49" s="15">
        <v>511</v>
      </c>
      <c r="F49" s="9" t="s">
        <v>7</v>
      </c>
      <c r="G49" s="19" t="s">
        <v>161</v>
      </c>
    </row>
    <row r="50" spans="1:7" x14ac:dyDescent="0.2">
      <c r="A50" s="14">
        <v>45</v>
      </c>
      <c r="B50" s="1" t="s">
        <v>186</v>
      </c>
      <c r="C50" s="1" t="s">
        <v>187</v>
      </c>
      <c r="D50" s="16">
        <v>32.15</v>
      </c>
      <c r="E50" s="15">
        <v>184</v>
      </c>
      <c r="F50" s="9" t="s">
        <v>7</v>
      </c>
      <c r="G50" s="19" t="s">
        <v>164</v>
      </c>
    </row>
    <row r="51" spans="1:7" x14ac:dyDescent="0.2">
      <c r="A51" s="14">
        <v>46</v>
      </c>
      <c r="B51" s="1" t="s">
        <v>10</v>
      </c>
      <c r="C51" s="1" t="s">
        <v>11</v>
      </c>
      <c r="D51" s="16">
        <v>32.33</v>
      </c>
      <c r="E51" s="15">
        <v>13</v>
      </c>
      <c r="F51" s="9" t="s">
        <v>7</v>
      </c>
      <c r="G51" s="19" t="s">
        <v>149</v>
      </c>
    </row>
    <row r="52" spans="1:7" x14ac:dyDescent="0.2">
      <c r="A52" s="14">
        <v>47</v>
      </c>
      <c r="B52" s="1" t="s">
        <v>10</v>
      </c>
      <c r="C52" s="1" t="s">
        <v>26</v>
      </c>
      <c r="D52" s="16">
        <v>32.409999999999997</v>
      </c>
      <c r="E52" s="15">
        <v>28</v>
      </c>
      <c r="F52" s="9" t="s">
        <v>7</v>
      </c>
      <c r="G52" s="19" t="s">
        <v>164</v>
      </c>
    </row>
    <row r="53" spans="1:7" x14ac:dyDescent="0.2">
      <c r="A53" s="14">
        <v>48</v>
      </c>
      <c r="B53" s="1" t="s">
        <v>86</v>
      </c>
      <c r="C53" s="1" t="s">
        <v>87</v>
      </c>
      <c r="D53" s="16">
        <v>33.229999999999997</v>
      </c>
      <c r="E53" s="15">
        <v>19</v>
      </c>
      <c r="F53" s="9" t="s">
        <v>64</v>
      </c>
      <c r="G53" s="19" t="s">
        <v>161</v>
      </c>
    </row>
    <row r="54" spans="1:7" x14ac:dyDescent="0.2">
      <c r="A54" s="14">
        <v>49</v>
      </c>
      <c r="B54" s="1" t="s">
        <v>172</v>
      </c>
      <c r="C54" s="1" t="s">
        <v>139</v>
      </c>
      <c r="D54" s="16">
        <v>33.25</v>
      </c>
      <c r="E54" s="15">
        <v>193</v>
      </c>
      <c r="F54" s="9" t="s">
        <v>121</v>
      </c>
      <c r="G54" s="19" t="s">
        <v>161</v>
      </c>
    </row>
    <row r="55" spans="1:7" x14ac:dyDescent="0.2">
      <c r="A55" s="14">
        <v>50</v>
      </c>
      <c r="B55" s="1" t="s">
        <v>65</v>
      </c>
      <c r="C55" s="1" t="s">
        <v>66</v>
      </c>
      <c r="D55" s="16">
        <v>33.57</v>
      </c>
      <c r="E55" s="15">
        <v>25</v>
      </c>
      <c r="F55" s="9" t="s">
        <v>64</v>
      </c>
      <c r="G55" s="19" t="s">
        <v>164</v>
      </c>
    </row>
    <row r="56" spans="1:7" x14ac:dyDescent="0.2">
      <c r="A56" s="14">
        <v>51</v>
      </c>
      <c r="B56" s="1" t="s">
        <v>35</v>
      </c>
      <c r="C56" s="1" t="s">
        <v>36</v>
      </c>
      <c r="D56" s="16">
        <v>34.04</v>
      </c>
      <c r="E56" s="15">
        <v>513</v>
      </c>
      <c r="F56" s="9" t="s">
        <v>7</v>
      </c>
      <c r="G56" s="19" t="s">
        <v>177</v>
      </c>
    </row>
    <row r="57" spans="1:7" x14ac:dyDescent="0.2">
      <c r="A57" s="14">
        <v>52</v>
      </c>
      <c r="B57" s="1" t="s">
        <v>90</v>
      </c>
      <c r="C57" s="1" t="s">
        <v>89</v>
      </c>
      <c r="D57" s="16">
        <v>34.090000000000003</v>
      </c>
      <c r="E57" s="15">
        <v>27</v>
      </c>
      <c r="F57" s="9" t="s">
        <v>64</v>
      </c>
      <c r="G57" s="19" t="s">
        <v>161</v>
      </c>
    </row>
    <row r="58" spans="1:7" x14ac:dyDescent="0.2">
      <c r="A58" s="14">
        <v>53</v>
      </c>
      <c r="B58" s="1" t="s">
        <v>59</v>
      </c>
      <c r="C58" s="1" t="s">
        <v>60</v>
      </c>
      <c r="D58" s="16">
        <v>34.54</v>
      </c>
      <c r="E58" s="15">
        <v>29</v>
      </c>
      <c r="F58" s="9" t="s">
        <v>7</v>
      </c>
      <c r="G58" s="19" t="s">
        <v>177</v>
      </c>
    </row>
    <row r="59" spans="1:7" x14ac:dyDescent="0.2">
      <c r="A59" s="14">
        <v>54</v>
      </c>
      <c r="B59" s="1" t="s">
        <v>124</v>
      </c>
      <c r="C59" s="1" t="s">
        <v>118</v>
      </c>
      <c r="D59" s="16">
        <v>35.32</v>
      </c>
      <c r="E59" s="15">
        <v>175</v>
      </c>
      <c r="F59" s="9" t="s">
        <v>7</v>
      </c>
      <c r="G59" s="19" t="s">
        <v>177</v>
      </c>
    </row>
    <row r="60" spans="1:7" x14ac:dyDescent="0.2">
      <c r="A60" s="14">
        <v>55</v>
      </c>
      <c r="B60" s="1" t="s">
        <v>93</v>
      </c>
      <c r="C60" s="1" t="s">
        <v>94</v>
      </c>
      <c r="D60" s="16">
        <v>35.549999999999997</v>
      </c>
      <c r="E60" s="15">
        <v>64</v>
      </c>
      <c r="F60" s="9" t="s">
        <v>7</v>
      </c>
      <c r="G60" s="19" t="s">
        <v>177</v>
      </c>
    </row>
  </sheetData>
  <autoFilter ref="A5:G60" xr:uid="{7B3936C7-3DD3-7041-B5E3-24431D21090D}">
    <sortState xmlns:xlrd2="http://schemas.microsoft.com/office/spreadsheetml/2017/richdata2" ref="A6:G60">
      <sortCondition ref="D5:D60"/>
    </sortState>
  </autoFilter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68F7-D85F-FC40-ACDC-871CB2914D12}">
  <dimension ref="A3:F79"/>
  <sheetViews>
    <sheetView zoomScale="120" zoomScaleNormal="120" workbookViewId="0">
      <selection activeCell="H75" sqref="H75"/>
    </sheetView>
  </sheetViews>
  <sheetFormatPr baseColWidth="10" defaultRowHeight="18" x14ac:dyDescent="0.25"/>
  <cols>
    <col min="1" max="1" width="10.83203125" style="24"/>
    <col min="3" max="3" width="12.1640625" customWidth="1"/>
    <col min="5" max="5" width="17" customWidth="1"/>
    <col min="6" max="6" width="7.1640625" style="35" customWidth="1"/>
  </cols>
  <sheetData>
    <row r="3" spans="1:6" x14ac:dyDescent="0.25">
      <c r="A3" s="22" t="s">
        <v>198</v>
      </c>
      <c r="B3" s="13"/>
      <c r="C3" s="13"/>
      <c r="D3" s="14"/>
      <c r="E3" s="9"/>
    </row>
    <row r="4" spans="1:6" x14ac:dyDescent="0.25">
      <c r="A4" s="22"/>
      <c r="B4" s="1"/>
      <c r="C4" s="1"/>
      <c r="D4" s="14"/>
      <c r="E4" s="9"/>
    </row>
    <row r="5" spans="1:6" x14ac:dyDescent="0.25">
      <c r="A5" s="22" t="s">
        <v>201</v>
      </c>
      <c r="B5" s="1"/>
      <c r="C5" s="1"/>
      <c r="D5" s="14"/>
      <c r="E5" s="9"/>
    </row>
    <row r="6" spans="1:6" x14ac:dyDescent="0.25">
      <c r="A6" s="22">
        <v>12</v>
      </c>
      <c r="B6" s="1" t="s">
        <v>158</v>
      </c>
      <c r="C6" s="1" t="s">
        <v>130</v>
      </c>
      <c r="D6" s="16">
        <v>23.56</v>
      </c>
      <c r="E6" s="9" t="s">
        <v>131</v>
      </c>
      <c r="F6" s="35" t="s">
        <v>203</v>
      </c>
    </row>
    <row r="7" spans="1:6" x14ac:dyDescent="0.25">
      <c r="A7" s="22"/>
      <c r="B7" s="1"/>
      <c r="C7" s="1"/>
      <c r="D7" s="16"/>
      <c r="E7" s="9"/>
    </row>
    <row r="8" spans="1:6" x14ac:dyDescent="0.25">
      <c r="A8" s="22"/>
      <c r="B8" s="1"/>
      <c r="C8" s="1"/>
      <c r="D8" s="16"/>
      <c r="E8" s="9"/>
    </row>
    <row r="9" spans="1:6" x14ac:dyDescent="0.25">
      <c r="A9" s="23" t="s">
        <v>202</v>
      </c>
      <c r="B9" s="1"/>
      <c r="C9" s="1"/>
      <c r="D9" s="16"/>
      <c r="E9" s="9"/>
    </row>
    <row r="10" spans="1:6" x14ac:dyDescent="0.25">
      <c r="A10" s="22">
        <v>1</v>
      </c>
      <c r="B10" s="17" t="s">
        <v>63</v>
      </c>
      <c r="C10" s="17" t="s">
        <v>194</v>
      </c>
      <c r="D10" s="16">
        <v>21.18</v>
      </c>
      <c r="E10" s="9" t="s">
        <v>64</v>
      </c>
      <c r="F10" s="35">
        <v>10</v>
      </c>
    </row>
    <row r="11" spans="1:6" x14ac:dyDescent="0.25">
      <c r="A11" s="22">
        <v>2</v>
      </c>
      <c r="B11" s="1" t="s">
        <v>110</v>
      </c>
      <c r="C11" s="1" t="s">
        <v>111</v>
      </c>
      <c r="D11" s="14">
        <v>22.09</v>
      </c>
      <c r="E11" s="9" t="s">
        <v>7</v>
      </c>
      <c r="F11" s="35">
        <v>9</v>
      </c>
    </row>
    <row r="12" spans="1:6" x14ac:dyDescent="0.25">
      <c r="A12" s="22">
        <v>3</v>
      </c>
      <c r="B12" s="1" t="s">
        <v>80</v>
      </c>
      <c r="C12" s="1" t="s">
        <v>81</v>
      </c>
      <c r="D12" s="16">
        <v>23.15</v>
      </c>
      <c r="E12" s="9" t="s">
        <v>64</v>
      </c>
      <c r="F12" s="35">
        <v>8</v>
      </c>
    </row>
    <row r="13" spans="1:6" x14ac:dyDescent="0.25">
      <c r="A13" s="22">
        <v>4</v>
      </c>
      <c r="B13" s="1" t="s">
        <v>8</v>
      </c>
      <c r="C13" s="1" t="s">
        <v>9</v>
      </c>
      <c r="D13" s="16">
        <v>23.55</v>
      </c>
      <c r="E13" s="9" t="s">
        <v>7</v>
      </c>
      <c r="F13" s="35">
        <v>7</v>
      </c>
    </row>
    <row r="14" spans="1:6" x14ac:dyDescent="0.25">
      <c r="A14" s="22">
        <v>5</v>
      </c>
      <c r="B14" s="1" t="s">
        <v>48</v>
      </c>
      <c r="C14" s="1" t="s">
        <v>37</v>
      </c>
      <c r="D14" s="16">
        <v>24.12</v>
      </c>
      <c r="E14" s="9" t="s">
        <v>7</v>
      </c>
      <c r="F14" s="35">
        <v>6</v>
      </c>
    </row>
    <row r="15" spans="1:6" x14ac:dyDescent="0.25">
      <c r="A15" s="22">
        <v>6</v>
      </c>
      <c r="B15" s="1" t="s">
        <v>78</v>
      </c>
      <c r="C15" s="1" t="s">
        <v>79</v>
      </c>
      <c r="D15" s="16">
        <v>25.5</v>
      </c>
      <c r="E15" s="9" t="s">
        <v>64</v>
      </c>
      <c r="F15" s="35">
        <v>5</v>
      </c>
    </row>
    <row r="16" spans="1:6" x14ac:dyDescent="0.25">
      <c r="A16" s="22">
        <v>7</v>
      </c>
      <c r="B16" s="1" t="s">
        <v>178</v>
      </c>
      <c r="C16" s="1" t="s">
        <v>179</v>
      </c>
      <c r="D16" s="16">
        <v>27.2</v>
      </c>
      <c r="E16" s="9" t="s">
        <v>7</v>
      </c>
      <c r="F16" s="35">
        <v>4</v>
      </c>
    </row>
    <row r="17" spans="1:6" x14ac:dyDescent="0.25">
      <c r="A17" s="22">
        <v>8</v>
      </c>
      <c r="B17" s="1" t="s">
        <v>40</v>
      </c>
      <c r="C17" s="1" t="s">
        <v>128</v>
      </c>
      <c r="D17" s="16">
        <v>27.29</v>
      </c>
      <c r="E17" s="9"/>
      <c r="F17" s="35">
        <v>3</v>
      </c>
    </row>
    <row r="18" spans="1:6" x14ac:dyDescent="0.25">
      <c r="A18" s="22">
        <v>9</v>
      </c>
      <c r="B18" s="1" t="s">
        <v>170</v>
      </c>
      <c r="C18" s="1" t="s">
        <v>171</v>
      </c>
      <c r="D18" s="16">
        <v>27.46</v>
      </c>
      <c r="E18" s="9" t="s">
        <v>121</v>
      </c>
      <c r="F18" s="35">
        <v>2</v>
      </c>
    </row>
    <row r="19" spans="1:6" x14ac:dyDescent="0.25">
      <c r="A19" s="22">
        <v>10</v>
      </c>
      <c r="B19" s="1" t="s">
        <v>72</v>
      </c>
      <c r="C19" s="1" t="s">
        <v>73</v>
      </c>
      <c r="D19" s="16">
        <v>28.2</v>
      </c>
      <c r="E19" s="9" t="s">
        <v>64</v>
      </c>
      <c r="F19" s="35">
        <v>1</v>
      </c>
    </row>
    <row r="20" spans="1:6" x14ac:dyDescent="0.25">
      <c r="A20" s="22">
        <v>11</v>
      </c>
      <c r="B20" s="1" t="s">
        <v>100</v>
      </c>
      <c r="C20" s="1" t="s">
        <v>101</v>
      </c>
      <c r="D20" s="16">
        <v>32.119999999999997</v>
      </c>
      <c r="E20" s="9" t="s">
        <v>64</v>
      </c>
      <c r="F20" s="35">
        <v>0.5</v>
      </c>
    </row>
    <row r="21" spans="1:6" x14ac:dyDescent="0.25">
      <c r="A21" s="22">
        <v>12</v>
      </c>
      <c r="B21" s="1" t="s">
        <v>10</v>
      </c>
      <c r="C21" s="1" t="s">
        <v>11</v>
      </c>
      <c r="D21" s="16">
        <v>32.33</v>
      </c>
      <c r="E21" s="9" t="s">
        <v>7</v>
      </c>
      <c r="F21" s="35">
        <v>0.5</v>
      </c>
    </row>
    <row r="22" spans="1:6" x14ac:dyDescent="0.25">
      <c r="A22" s="22"/>
      <c r="B22" s="1"/>
      <c r="C22" s="1"/>
      <c r="D22" s="16"/>
      <c r="E22" s="9"/>
    </row>
    <row r="23" spans="1:6" x14ac:dyDescent="0.25">
      <c r="A23" s="22"/>
      <c r="B23" s="1"/>
      <c r="C23" s="1"/>
      <c r="D23" s="16"/>
      <c r="E23" s="9"/>
    </row>
    <row r="24" spans="1:6" x14ac:dyDescent="0.25">
      <c r="A24" s="22"/>
      <c r="B24" s="1"/>
      <c r="C24" s="1"/>
      <c r="D24" s="16"/>
      <c r="E24" s="9"/>
    </row>
    <row r="25" spans="1:6" x14ac:dyDescent="0.25">
      <c r="A25" s="22"/>
      <c r="B25" s="1"/>
      <c r="C25" s="1"/>
      <c r="D25" s="16"/>
      <c r="E25" s="9"/>
    </row>
    <row r="26" spans="1:6" x14ac:dyDescent="0.25">
      <c r="A26" s="23" t="s">
        <v>164</v>
      </c>
      <c r="B26" s="1"/>
      <c r="C26" s="1"/>
      <c r="D26" s="16"/>
      <c r="E26" s="9"/>
    </row>
    <row r="27" spans="1:6" x14ac:dyDescent="0.25">
      <c r="A27" s="22">
        <v>1</v>
      </c>
      <c r="B27" s="1" t="s">
        <v>162</v>
      </c>
      <c r="C27" s="1" t="s">
        <v>163</v>
      </c>
      <c r="D27" s="16">
        <v>21.2</v>
      </c>
      <c r="E27" s="9" t="s">
        <v>64</v>
      </c>
      <c r="F27" s="35">
        <v>10</v>
      </c>
    </row>
    <row r="28" spans="1:6" x14ac:dyDescent="0.25">
      <c r="A28" s="22">
        <v>2</v>
      </c>
      <c r="B28" s="1" t="s">
        <v>112</v>
      </c>
      <c r="C28" s="1" t="s">
        <v>113</v>
      </c>
      <c r="D28" s="16">
        <v>21.23</v>
      </c>
      <c r="E28" s="9" t="s">
        <v>114</v>
      </c>
      <c r="F28" s="35">
        <v>9</v>
      </c>
    </row>
    <row r="29" spans="1:6" x14ac:dyDescent="0.25">
      <c r="A29" s="22">
        <v>3</v>
      </c>
      <c r="B29" s="1" t="s">
        <v>21</v>
      </c>
      <c r="C29" s="1" t="s">
        <v>9</v>
      </c>
      <c r="D29" s="16">
        <v>21.48</v>
      </c>
      <c r="E29" s="9" t="s">
        <v>7</v>
      </c>
      <c r="F29" s="35">
        <v>8</v>
      </c>
    </row>
    <row r="30" spans="1:6" x14ac:dyDescent="0.25">
      <c r="A30" s="22">
        <v>4</v>
      </c>
      <c r="B30" s="1" t="s">
        <v>53</v>
      </c>
      <c r="C30" s="1" t="s">
        <v>52</v>
      </c>
      <c r="D30" s="16">
        <v>23.22</v>
      </c>
      <c r="E30" s="9" t="s">
        <v>7</v>
      </c>
      <c r="F30" s="35">
        <v>7</v>
      </c>
    </row>
    <row r="31" spans="1:6" x14ac:dyDescent="0.25">
      <c r="A31" s="22">
        <v>5</v>
      </c>
      <c r="B31" s="1" t="s">
        <v>18</v>
      </c>
      <c r="C31" s="1" t="s">
        <v>19</v>
      </c>
      <c r="D31" s="16">
        <v>24.01</v>
      </c>
      <c r="E31" s="9" t="s">
        <v>7</v>
      </c>
      <c r="F31" s="35">
        <v>6</v>
      </c>
    </row>
    <row r="32" spans="1:6" x14ac:dyDescent="0.25">
      <c r="A32" s="22">
        <v>6</v>
      </c>
      <c r="B32" s="1" t="s">
        <v>65</v>
      </c>
      <c r="C32" s="1" t="s">
        <v>156</v>
      </c>
      <c r="D32" s="16">
        <v>27.11</v>
      </c>
      <c r="E32" s="9" t="s">
        <v>121</v>
      </c>
      <c r="F32" s="35">
        <v>5</v>
      </c>
    </row>
    <row r="33" spans="1:6" x14ac:dyDescent="0.25">
      <c r="A33" s="22">
        <v>7</v>
      </c>
      <c r="B33" s="1" t="s">
        <v>22</v>
      </c>
      <c r="C33" s="1" t="s">
        <v>23</v>
      </c>
      <c r="D33" s="16">
        <v>27.14</v>
      </c>
      <c r="E33" s="9" t="s">
        <v>7</v>
      </c>
      <c r="F33" s="35">
        <v>4</v>
      </c>
    </row>
    <row r="34" spans="1:6" x14ac:dyDescent="0.25">
      <c r="A34" s="22">
        <v>8</v>
      </c>
      <c r="B34" s="1" t="s">
        <v>98</v>
      </c>
      <c r="C34" s="1" t="s">
        <v>99</v>
      </c>
      <c r="D34" s="16">
        <v>27.49</v>
      </c>
      <c r="E34" s="9" t="s">
        <v>64</v>
      </c>
      <c r="F34" s="35">
        <v>3</v>
      </c>
    </row>
    <row r="35" spans="1:6" x14ac:dyDescent="0.25">
      <c r="A35" s="22">
        <v>9</v>
      </c>
      <c r="B35" s="1" t="s">
        <v>78</v>
      </c>
      <c r="C35" s="1" t="s">
        <v>115</v>
      </c>
      <c r="D35" s="16">
        <v>28.01</v>
      </c>
      <c r="E35" s="9" t="s">
        <v>7</v>
      </c>
      <c r="F35" s="35">
        <v>2</v>
      </c>
    </row>
    <row r="36" spans="1:6" x14ac:dyDescent="0.25">
      <c r="A36" s="22">
        <v>10</v>
      </c>
      <c r="B36" s="1" t="s">
        <v>22</v>
      </c>
      <c r="C36" s="1" t="s">
        <v>117</v>
      </c>
      <c r="D36" s="16">
        <v>28.31</v>
      </c>
      <c r="E36" s="9" t="s">
        <v>64</v>
      </c>
      <c r="F36" s="35">
        <v>1</v>
      </c>
    </row>
    <row r="37" spans="1:6" x14ac:dyDescent="0.25">
      <c r="A37" s="22">
        <v>11</v>
      </c>
      <c r="B37" s="1" t="s">
        <v>124</v>
      </c>
      <c r="C37" s="1" t="s">
        <v>125</v>
      </c>
      <c r="D37" s="16">
        <v>29.29</v>
      </c>
      <c r="E37" s="9" t="s">
        <v>121</v>
      </c>
      <c r="F37" s="35">
        <v>0.5</v>
      </c>
    </row>
    <row r="38" spans="1:6" x14ac:dyDescent="0.25">
      <c r="A38" s="22">
        <v>12</v>
      </c>
      <c r="B38" s="1" t="s">
        <v>84</v>
      </c>
      <c r="C38" s="1" t="s">
        <v>85</v>
      </c>
      <c r="D38" s="16">
        <v>29.57</v>
      </c>
      <c r="E38" s="9" t="s">
        <v>64</v>
      </c>
      <c r="F38" s="35">
        <v>0.5</v>
      </c>
    </row>
    <row r="39" spans="1:6" x14ac:dyDescent="0.25">
      <c r="A39" s="22">
        <v>13</v>
      </c>
      <c r="B39" s="1" t="s">
        <v>74</v>
      </c>
      <c r="C39" s="1" t="s">
        <v>75</v>
      </c>
      <c r="D39" s="16">
        <v>30.15</v>
      </c>
      <c r="E39" s="9" t="s">
        <v>64</v>
      </c>
      <c r="F39" s="35">
        <v>0.5</v>
      </c>
    </row>
    <row r="40" spans="1:6" x14ac:dyDescent="0.25">
      <c r="A40" s="22">
        <v>14</v>
      </c>
      <c r="B40" s="1" t="s">
        <v>186</v>
      </c>
      <c r="C40" s="1" t="s">
        <v>187</v>
      </c>
      <c r="D40" s="16">
        <v>32.15</v>
      </c>
      <c r="E40" s="9" t="s">
        <v>7</v>
      </c>
      <c r="F40" s="35">
        <v>0.5</v>
      </c>
    </row>
    <row r="41" spans="1:6" x14ac:dyDescent="0.25">
      <c r="A41" s="22">
        <v>15</v>
      </c>
      <c r="B41" s="1" t="s">
        <v>10</v>
      </c>
      <c r="C41" s="1" t="s">
        <v>26</v>
      </c>
      <c r="D41" s="16">
        <v>32.409999999999997</v>
      </c>
      <c r="E41" s="9" t="s">
        <v>7</v>
      </c>
      <c r="F41" s="35">
        <v>0.5</v>
      </c>
    </row>
    <row r="42" spans="1:6" x14ac:dyDescent="0.25">
      <c r="A42" s="22">
        <v>16</v>
      </c>
      <c r="B42" s="1" t="s">
        <v>65</v>
      </c>
      <c r="C42" s="1" t="s">
        <v>66</v>
      </c>
      <c r="D42" s="16">
        <v>33.57</v>
      </c>
      <c r="E42" s="9" t="s">
        <v>64</v>
      </c>
      <c r="F42" s="35">
        <v>0.5</v>
      </c>
    </row>
    <row r="43" spans="1:6" x14ac:dyDescent="0.25">
      <c r="A43" s="22"/>
      <c r="B43" s="1"/>
      <c r="C43" s="1"/>
      <c r="D43" s="16"/>
      <c r="E43" s="9"/>
    </row>
    <row r="44" spans="1:6" x14ac:dyDescent="0.25">
      <c r="A44" s="22"/>
      <c r="B44" s="1"/>
      <c r="C44" s="1"/>
      <c r="D44" s="16"/>
      <c r="E44" s="9"/>
    </row>
    <row r="45" spans="1:6" x14ac:dyDescent="0.25">
      <c r="A45" s="22"/>
      <c r="B45" s="1"/>
      <c r="C45" s="1"/>
      <c r="D45" s="16"/>
      <c r="E45" s="9"/>
    </row>
    <row r="46" spans="1:6" x14ac:dyDescent="0.25">
      <c r="A46" s="22"/>
      <c r="B46" s="1"/>
      <c r="C46" s="1"/>
      <c r="D46" s="16"/>
      <c r="E46" s="9"/>
    </row>
    <row r="47" spans="1:6" x14ac:dyDescent="0.25">
      <c r="A47" s="23" t="s">
        <v>161</v>
      </c>
      <c r="B47" s="1"/>
      <c r="C47" s="1"/>
      <c r="D47" s="16"/>
      <c r="E47" s="9"/>
    </row>
    <row r="48" spans="1:6" x14ac:dyDescent="0.25">
      <c r="A48" s="22">
        <v>1</v>
      </c>
      <c r="B48" s="1" t="s">
        <v>12</v>
      </c>
      <c r="C48" s="1" t="s">
        <v>13</v>
      </c>
      <c r="D48" s="16">
        <v>22.28</v>
      </c>
      <c r="E48" s="9" t="s">
        <v>7</v>
      </c>
      <c r="F48" s="35">
        <v>10</v>
      </c>
    </row>
    <row r="49" spans="1:6" x14ac:dyDescent="0.25">
      <c r="A49" s="22">
        <v>2</v>
      </c>
      <c r="B49" s="1" t="s">
        <v>38</v>
      </c>
      <c r="C49" s="1" t="s">
        <v>39</v>
      </c>
      <c r="D49" s="16">
        <v>23.24</v>
      </c>
      <c r="E49" s="9" t="s">
        <v>7</v>
      </c>
      <c r="F49" s="35">
        <v>9</v>
      </c>
    </row>
    <row r="50" spans="1:6" x14ac:dyDescent="0.25">
      <c r="A50" s="22">
        <v>3</v>
      </c>
      <c r="B50" s="1" t="s">
        <v>65</v>
      </c>
      <c r="C50" s="1" t="s">
        <v>157</v>
      </c>
      <c r="D50" s="16">
        <v>23.42</v>
      </c>
      <c r="E50" s="9" t="s">
        <v>7</v>
      </c>
      <c r="F50" s="35">
        <v>8</v>
      </c>
    </row>
    <row r="51" spans="1:6" x14ac:dyDescent="0.25">
      <c r="A51" s="22">
        <v>4</v>
      </c>
      <c r="B51" s="1" t="s">
        <v>33</v>
      </c>
      <c r="C51" s="1" t="s">
        <v>34</v>
      </c>
      <c r="D51" s="16">
        <v>24.39</v>
      </c>
      <c r="E51" s="9" t="s">
        <v>7</v>
      </c>
      <c r="F51" s="35">
        <v>7</v>
      </c>
    </row>
    <row r="52" spans="1:6" x14ac:dyDescent="0.25">
      <c r="A52" s="22">
        <v>5</v>
      </c>
      <c r="B52" s="1" t="s">
        <v>83</v>
      </c>
      <c r="C52" s="1" t="s">
        <v>82</v>
      </c>
      <c r="D52" s="16">
        <v>26.09</v>
      </c>
      <c r="E52" s="9" t="s">
        <v>64</v>
      </c>
      <c r="F52" s="35">
        <v>6</v>
      </c>
    </row>
    <row r="53" spans="1:6" x14ac:dyDescent="0.25">
      <c r="A53" s="22">
        <v>6</v>
      </c>
      <c r="B53" s="1" t="s">
        <v>174</v>
      </c>
      <c r="C53" s="1" t="s">
        <v>175</v>
      </c>
      <c r="D53" s="16">
        <v>29.05</v>
      </c>
      <c r="E53" s="9" t="s">
        <v>7</v>
      </c>
      <c r="F53" s="35">
        <v>5</v>
      </c>
    </row>
    <row r="54" spans="1:6" x14ac:dyDescent="0.25">
      <c r="A54" s="22">
        <v>7</v>
      </c>
      <c r="B54" s="1" t="s">
        <v>165</v>
      </c>
      <c r="C54" s="1" t="s">
        <v>166</v>
      </c>
      <c r="D54" s="16">
        <v>29.28</v>
      </c>
      <c r="E54" s="9" t="s">
        <v>121</v>
      </c>
      <c r="F54" s="35">
        <v>4</v>
      </c>
    </row>
    <row r="55" spans="1:6" x14ac:dyDescent="0.25">
      <c r="A55" s="22">
        <v>8</v>
      </c>
      <c r="B55" s="1" t="s">
        <v>53</v>
      </c>
      <c r="C55" s="1" t="s">
        <v>132</v>
      </c>
      <c r="D55" s="16">
        <v>30.1</v>
      </c>
      <c r="E55" s="9" t="s">
        <v>7</v>
      </c>
      <c r="F55" s="35">
        <v>3</v>
      </c>
    </row>
    <row r="56" spans="1:6" x14ac:dyDescent="0.25">
      <c r="A56" s="22">
        <v>9</v>
      </c>
      <c r="B56" s="1" t="s">
        <v>56</v>
      </c>
      <c r="C56" s="1" t="s">
        <v>55</v>
      </c>
      <c r="D56" s="16">
        <v>31.2</v>
      </c>
      <c r="E56" s="9" t="s">
        <v>7</v>
      </c>
      <c r="F56" s="35">
        <v>2</v>
      </c>
    </row>
    <row r="57" spans="1:6" x14ac:dyDescent="0.25">
      <c r="A57" s="22">
        <v>10</v>
      </c>
      <c r="B57" s="1" t="s">
        <v>48</v>
      </c>
      <c r="C57" s="1" t="s">
        <v>135</v>
      </c>
      <c r="D57" s="16">
        <v>31.24</v>
      </c>
      <c r="E57" s="9" t="s">
        <v>121</v>
      </c>
      <c r="F57" s="35">
        <v>1</v>
      </c>
    </row>
    <row r="58" spans="1:6" x14ac:dyDescent="0.25">
      <c r="A58" s="22">
        <v>11</v>
      </c>
      <c r="B58" s="18" t="s">
        <v>159</v>
      </c>
      <c r="C58" s="18" t="s">
        <v>160</v>
      </c>
      <c r="D58" s="16">
        <v>31.35</v>
      </c>
      <c r="E58" s="9" t="s">
        <v>7</v>
      </c>
      <c r="F58" s="35">
        <v>0.5</v>
      </c>
    </row>
    <row r="59" spans="1:6" x14ac:dyDescent="0.25">
      <c r="A59" s="22">
        <v>12</v>
      </c>
      <c r="B59" s="1" t="s">
        <v>180</v>
      </c>
      <c r="C59" s="1" t="s">
        <v>181</v>
      </c>
      <c r="D59" s="16">
        <v>31.43</v>
      </c>
      <c r="E59" s="9" t="s">
        <v>7</v>
      </c>
      <c r="F59" s="35">
        <v>0.5</v>
      </c>
    </row>
    <row r="60" spans="1:6" x14ac:dyDescent="0.25">
      <c r="A60" s="22">
        <v>13</v>
      </c>
      <c r="B60" s="1" t="s">
        <v>16</v>
      </c>
      <c r="C60" s="1" t="s">
        <v>17</v>
      </c>
      <c r="D60" s="16">
        <v>31.56</v>
      </c>
      <c r="E60" s="9" t="s">
        <v>7</v>
      </c>
      <c r="F60" s="35">
        <v>0.5</v>
      </c>
    </row>
    <row r="61" spans="1:6" x14ac:dyDescent="0.25">
      <c r="A61" s="22">
        <v>14</v>
      </c>
      <c r="B61" s="1" t="s">
        <v>61</v>
      </c>
      <c r="C61" s="1" t="s">
        <v>62</v>
      </c>
      <c r="D61" s="16">
        <v>32.130000000000003</v>
      </c>
      <c r="E61" s="9" t="s">
        <v>7</v>
      </c>
      <c r="F61" s="35">
        <v>0.5</v>
      </c>
    </row>
    <row r="62" spans="1:6" x14ac:dyDescent="0.25">
      <c r="A62" s="22">
        <v>15</v>
      </c>
      <c r="B62" s="1" t="s">
        <v>86</v>
      </c>
      <c r="C62" s="1" t="s">
        <v>87</v>
      </c>
      <c r="D62" s="16">
        <v>33.229999999999997</v>
      </c>
      <c r="E62" s="9" t="s">
        <v>64</v>
      </c>
      <c r="F62" s="35">
        <v>0.5</v>
      </c>
    </row>
    <row r="63" spans="1:6" x14ac:dyDescent="0.25">
      <c r="A63" s="22">
        <v>16</v>
      </c>
      <c r="B63" s="1" t="s">
        <v>172</v>
      </c>
      <c r="C63" s="1" t="s">
        <v>139</v>
      </c>
      <c r="D63" s="16">
        <v>33.25</v>
      </c>
      <c r="E63" s="9" t="s">
        <v>121</v>
      </c>
      <c r="F63" s="35">
        <v>0.5</v>
      </c>
    </row>
    <row r="64" spans="1:6" x14ac:dyDescent="0.25">
      <c r="A64" s="22">
        <v>17</v>
      </c>
      <c r="B64" s="1" t="s">
        <v>90</v>
      </c>
      <c r="C64" s="1" t="s">
        <v>89</v>
      </c>
      <c r="D64" s="16">
        <v>34.090000000000003</v>
      </c>
      <c r="E64" s="9" t="s">
        <v>64</v>
      </c>
      <c r="F64" s="35">
        <v>0.5</v>
      </c>
    </row>
    <row r="65" spans="1:6" x14ac:dyDescent="0.25">
      <c r="A65" s="22"/>
      <c r="B65" s="1"/>
      <c r="C65" s="1"/>
      <c r="D65" s="16"/>
      <c r="E65" s="9"/>
    </row>
    <row r="66" spans="1:6" x14ac:dyDescent="0.25">
      <c r="A66" s="22"/>
      <c r="B66" s="1"/>
      <c r="C66" s="1"/>
      <c r="D66" s="16"/>
      <c r="E66" s="9"/>
    </row>
    <row r="67" spans="1:6" x14ac:dyDescent="0.25">
      <c r="A67" s="23" t="s">
        <v>177</v>
      </c>
      <c r="B67" s="1"/>
      <c r="C67" s="1"/>
      <c r="D67" s="16"/>
      <c r="E67" s="9"/>
    </row>
    <row r="68" spans="1:6" x14ac:dyDescent="0.25">
      <c r="A68" s="22">
        <v>1</v>
      </c>
      <c r="B68" s="1" t="s">
        <v>176</v>
      </c>
      <c r="C68" s="1" t="s">
        <v>173</v>
      </c>
      <c r="D68" s="16">
        <v>24.59</v>
      </c>
      <c r="E68" s="9" t="s">
        <v>7</v>
      </c>
      <c r="F68" s="35">
        <v>10</v>
      </c>
    </row>
    <row r="69" spans="1:6" x14ac:dyDescent="0.25">
      <c r="A69" s="22">
        <v>2</v>
      </c>
      <c r="B69" s="1" t="s">
        <v>119</v>
      </c>
      <c r="C69" s="1" t="s">
        <v>120</v>
      </c>
      <c r="D69" s="16">
        <v>25.24</v>
      </c>
      <c r="E69" s="9" t="s">
        <v>121</v>
      </c>
      <c r="F69" s="35">
        <v>9</v>
      </c>
    </row>
    <row r="70" spans="1:6" x14ac:dyDescent="0.25">
      <c r="A70" s="22">
        <v>3</v>
      </c>
      <c r="B70" s="1" t="s">
        <v>35</v>
      </c>
      <c r="C70" s="1" t="s">
        <v>36</v>
      </c>
      <c r="D70" s="16">
        <v>34.04</v>
      </c>
      <c r="E70" s="9" t="s">
        <v>7</v>
      </c>
      <c r="F70" s="35">
        <v>8</v>
      </c>
    </row>
    <row r="71" spans="1:6" x14ac:dyDescent="0.25">
      <c r="A71" s="22">
        <v>4</v>
      </c>
      <c r="B71" s="1" t="s">
        <v>59</v>
      </c>
      <c r="C71" s="1" t="s">
        <v>60</v>
      </c>
      <c r="D71" s="16">
        <v>34.54</v>
      </c>
      <c r="E71" s="9" t="s">
        <v>7</v>
      </c>
      <c r="F71" s="35">
        <v>7</v>
      </c>
    </row>
    <row r="72" spans="1:6" x14ac:dyDescent="0.25">
      <c r="A72" s="22">
        <v>5</v>
      </c>
      <c r="B72" s="1" t="s">
        <v>124</v>
      </c>
      <c r="C72" s="1" t="s">
        <v>118</v>
      </c>
      <c r="D72" s="16">
        <v>35.32</v>
      </c>
      <c r="E72" s="9" t="s">
        <v>7</v>
      </c>
      <c r="F72" s="35">
        <v>6</v>
      </c>
    </row>
    <row r="73" spans="1:6" x14ac:dyDescent="0.25">
      <c r="A73" s="22">
        <v>6</v>
      </c>
      <c r="B73" s="1" t="s">
        <v>93</v>
      </c>
      <c r="C73" s="1" t="s">
        <v>94</v>
      </c>
      <c r="D73" s="16">
        <v>35.549999999999997</v>
      </c>
      <c r="E73" s="9" t="s">
        <v>7</v>
      </c>
      <c r="F73" s="35">
        <v>5</v>
      </c>
    </row>
    <row r="74" spans="1:6" x14ac:dyDescent="0.25">
      <c r="A74" s="22"/>
      <c r="B74" s="1"/>
      <c r="C74" s="1"/>
      <c r="D74" s="16"/>
      <c r="E74" s="9"/>
      <c r="F74" s="35">
        <v>4</v>
      </c>
    </row>
    <row r="75" spans="1:6" x14ac:dyDescent="0.25">
      <c r="A75" s="22"/>
      <c r="B75" s="1"/>
      <c r="C75" s="1"/>
      <c r="D75" s="16"/>
      <c r="E75" s="9"/>
    </row>
    <row r="76" spans="1:6" x14ac:dyDescent="0.25">
      <c r="A76" s="23" t="s">
        <v>195</v>
      </c>
      <c r="B76" s="1"/>
      <c r="C76" s="1"/>
      <c r="D76" s="16"/>
      <c r="E76" s="9"/>
    </row>
    <row r="77" spans="1:6" x14ac:dyDescent="0.25">
      <c r="A77" s="22">
        <v>1</v>
      </c>
      <c r="B77" s="1" t="s">
        <v>22</v>
      </c>
      <c r="C77" s="1" t="s">
        <v>122</v>
      </c>
      <c r="D77" s="16">
        <v>26.2</v>
      </c>
      <c r="E77" s="9" t="s">
        <v>105</v>
      </c>
      <c r="F77" s="35">
        <v>10</v>
      </c>
    </row>
    <row r="78" spans="1:6" x14ac:dyDescent="0.25">
      <c r="A78" s="22">
        <v>2</v>
      </c>
      <c r="B78" s="1" t="s">
        <v>43</v>
      </c>
      <c r="C78" s="1" t="s">
        <v>42</v>
      </c>
      <c r="D78" s="16">
        <v>29.07</v>
      </c>
      <c r="E78" s="9" t="s">
        <v>7</v>
      </c>
      <c r="F78" s="35">
        <v>9</v>
      </c>
    </row>
    <row r="79" spans="1:6" x14ac:dyDescent="0.25">
      <c r="A79" s="22">
        <v>3</v>
      </c>
      <c r="B79" s="1" t="s">
        <v>46</v>
      </c>
      <c r="C79" s="1" t="s">
        <v>47</v>
      </c>
      <c r="D79" s="16">
        <v>30.36</v>
      </c>
      <c r="E79" s="9" t="s">
        <v>7</v>
      </c>
      <c r="F79" s="35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9F76-80FF-CA4D-A2C1-B7F3A123EA9E}">
  <dimension ref="A4:F71"/>
  <sheetViews>
    <sheetView topLeftCell="A40" zoomScale="152" zoomScaleNormal="152" workbookViewId="0">
      <selection activeCell="F55" sqref="F55:F61"/>
    </sheetView>
  </sheetViews>
  <sheetFormatPr baseColWidth="10" defaultRowHeight="16" x14ac:dyDescent="0.2"/>
  <cols>
    <col min="6" max="6" width="10.83203125" style="2"/>
  </cols>
  <sheetData>
    <row r="4" spans="1:6" x14ac:dyDescent="0.2">
      <c r="A4" s="17" t="s">
        <v>205</v>
      </c>
    </row>
    <row r="5" spans="1:6" x14ac:dyDescent="0.2">
      <c r="A5" s="14">
        <v>1</v>
      </c>
      <c r="B5" s="1" t="s">
        <v>142</v>
      </c>
      <c r="C5" s="1" t="s">
        <v>134</v>
      </c>
      <c r="D5" s="16">
        <v>18.32</v>
      </c>
      <c r="E5" s="9" t="s">
        <v>121</v>
      </c>
      <c r="F5" s="14">
        <v>10</v>
      </c>
    </row>
    <row r="6" spans="1:6" x14ac:dyDescent="0.2">
      <c r="A6" s="14">
        <v>2</v>
      </c>
      <c r="B6" s="1" t="s">
        <v>123</v>
      </c>
      <c r="C6" s="1" t="s">
        <v>134</v>
      </c>
      <c r="D6" s="16">
        <v>19.53</v>
      </c>
      <c r="E6" s="9" t="s">
        <v>121</v>
      </c>
      <c r="F6" s="14">
        <v>9</v>
      </c>
    </row>
    <row r="7" spans="1:6" x14ac:dyDescent="0.2">
      <c r="A7" s="14">
        <v>3</v>
      </c>
      <c r="B7" s="1" t="s">
        <v>49</v>
      </c>
      <c r="C7" s="1" t="s">
        <v>143</v>
      </c>
      <c r="D7" s="16">
        <v>20.09</v>
      </c>
      <c r="E7" s="9" t="s">
        <v>121</v>
      </c>
      <c r="F7" s="14">
        <v>8</v>
      </c>
    </row>
    <row r="8" spans="1:6" x14ac:dyDescent="0.2">
      <c r="A8" s="21" t="s">
        <v>204</v>
      </c>
      <c r="B8" s="1"/>
      <c r="C8" s="1"/>
      <c r="D8" s="16"/>
      <c r="E8" s="9"/>
      <c r="F8" s="14"/>
    </row>
    <row r="9" spans="1:6" x14ac:dyDescent="0.2">
      <c r="A9" s="14">
        <v>1</v>
      </c>
      <c r="B9" s="1" t="s">
        <v>123</v>
      </c>
      <c r="C9" s="1" t="s">
        <v>115</v>
      </c>
      <c r="D9" s="16">
        <v>18.260000000000002</v>
      </c>
      <c r="E9" s="9" t="s">
        <v>7</v>
      </c>
      <c r="F9" s="14">
        <v>10</v>
      </c>
    </row>
    <row r="10" spans="1:6" x14ac:dyDescent="0.2">
      <c r="A10" s="14"/>
      <c r="B10" s="1"/>
      <c r="C10" s="1"/>
      <c r="D10" s="16"/>
      <c r="E10" s="9"/>
      <c r="F10" s="14"/>
    </row>
    <row r="11" spans="1:6" x14ac:dyDescent="0.2">
      <c r="A11" s="21" t="s">
        <v>153</v>
      </c>
      <c r="B11" s="1"/>
      <c r="C11" s="1"/>
      <c r="D11" s="16"/>
      <c r="E11" s="9"/>
      <c r="F11" s="14"/>
    </row>
    <row r="12" spans="1:6" x14ac:dyDescent="0.2">
      <c r="A12" s="14">
        <v>1</v>
      </c>
      <c r="B12" s="1" t="s">
        <v>31</v>
      </c>
      <c r="C12" s="1" t="s">
        <v>32</v>
      </c>
      <c r="D12" s="16">
        <v>16.2</v>
      </c>
      <c r="E12" s="9" t="s">
        <v>7</v>
      </c>
      <c r="F12" s="2">
        <v>10</v>
      </c>
    </row>
    <row r="13" spans="1:6" x14ac:dyDescent="0.2">
      <c r="A13" s="14">
        <v>2</v>
      </c>
      <c r="B13" s="1" t="s">
        <v>104</v>
      </c>
      <c r="C13" s="1" t="s">
        <v>127</v>
      </c>
      <c r="D13" s="16">
        <v>17.440000000000001</v>
      </c>
      <c r="E13" s="9" t="s">
        <v>148</v>
      </c>
      <c r="F13" s="14">
        <v>9</v>
      </c>
    </row>
    <row r="14" spans="1:6" x14ac:dyDescent="0.2">
      <c r="A14" s="14">
        <v>3</v>
      </c>
      <c r="B14" s="1" t="s">
        <v>91</v>
      </c>
      <c r="C14" s="1" t="s">
        <v>92</v>
      </c>
      <c r="D14" s="16">
        <v>18.11</v>
      </c>
      <c r="E14" s="9" t="s">
        <v>64</v>
      </c>
      <c r="F14" s="14">
        <v>8</v>
      </c>
    </row>
    <row r="15" spans="1:6" x14ac:dyDescent="0.2">
      <c r="A15" s="14">
        <v>4</v>
      </c>
      <c r="B15" s="1" t="s">
        <v>107</v>
      </c>
      <c r="C15" s="1" t="s">
        <v>108</v>
      </c>
      <c r="D15" s="16">
        <v>18.27</v>
      </c>
      <c r="E15" s="9" t="s">
        <v>7</v>
      </c>
      <c r="F15" s="2">
        <v>7</v>
      </c>
    </row>
    <row r="16" spans="1:6" x14ac:dyDescent="0.2">
      <c r="A16" s="14">
        <v>5</v>
      </c>
      <c r="B16" s="1" t="s">
        <v>106</v>
      </c>
      <c r="C16" s="1" t="s">
        <v>58</v>
      </c>
      <c r="D16" s="16">
        <v>18.36</v>
      </c>
      <c r="E16" s="9" t="s">
        <v>7</v>
      </c>
      <c r="F16" s="14">
        <v>6</v>
      </c>
    </row>
    <row r="17" spans="1:6" x14ac:dyDescent="0.2">
      <c r="A17" s="14">
        <v>6</v>
      </c>
      <c r="B17" s="1" t="s">
        <v>102</v>
      </c>
      <c r="C17" s="1" t="s">
        <v>103</v>
      </c>
      <c r="D17" s="16">
        <v>23.54</v>
      </c>
      <c r="E17" s="9" t="s">
        <v>64</v>
      </c>
      <c r="F17" s="14">
        <v>5</v>
      </c>
    </row>
    <row r="18" spans="1:6" x14ac:dyDescent="0.2">
      <c r="A18" s="14">
        <v>7</v>
      </c>
      <c r="B18" s="1" t="s">
        <v>136</v>
      </c>
      <c r="C18" s="1" t="s">
        <v>137</v>
      </c>
      <c r="D18" s="16">
        <v>23.55</v>
      </c>
      <c r="E18" s="9" t="s">
        <v>148</v>
      </c>
      <c r="F18" s="2">
        <v>4</v>
      </c>
    </row>
    <row r="19" spans="1:6" x14ac:dyDescent="0.2">
      <c r="A19" s="14">
        <v>8</v>
      </c>
      <c r="B19" s="1" t="s">
        <v>184</v>
      </c>
      <c r="C19" s="1" t="s">
        <v>185</v>
      </c>
      <c r="D19" s="16">
        <v>26.03</v>
      </c>
      <c r="E19" s="9" t="s">
        <v>7</v>
      </c>
      <c r="F19" s="14">
        <v>3</v>
      </c>
    </row>
    <row r="20" spans="1:6" x14ac:dyDescent="0.2">
      <c r="A20" s="14">
        <v>9</v>
      </c>
      <c r="B20" s="1" t="s">
        <v>29</v>
      </c>
      <c r="C20" s="1" t="s">
        <v>30</v>
      </c>
      <c r="D20" s="16">
        <v>30.57</v>
      </c>
      <c r="E20" s="9" t="s">
        <v>7</v>
      </c>
      <c r="F20" s="14">
        <v>2</v>
      </c>
    </row>
    <row r="21" spans="1:6" x14ac:dyDescent="0.2">
      <c r="A21" s="14"/>
      <c r="B21" s="1"/>
      <c r="C21" s="1"/>
      <c r="D21" s="16"/>
      <c r="E21" s="9"/>
      <c r="F21" s="14"/>
    </row>
    <row r="22" spans="1:6" x14ac:dyDescent="0.2">
      <c r="A22" s="14"/>
      <c r="B22" s="1"/>
      <c r="C22" s="1"/>
      <c r="D22" s="16"/>
      <c r="E22" s="9"/>
      <c r="F22" s="14"/>
    </row>
    <row r="23" spans="1:6" x14ac:dyDescent="0.2">
      <c r="A23" s="14"/>
      <c r="B23" s="1"/>
      <c r="C23" s="1"/>
      <c r="D23" s="16"/>
      <c r="E23" s="9"/>
      <c r="F23" s="14"/>
    </row>
    <row r="24" spans="1:6" x14ac:dyDescent="0.2">
      <c r="A24" s="14" t="s">
        <v>150</v>
      </c>
      <c r="B24" s="1"/>
      <c r="C24" s="1"/>
      <c r="D24" s="16"/>
      <c r="E24" s="9"/>
      <c r="F24" s="14"/>
    </row>
    <row r="25" spans="1:6" x14ac:dyDescent="0.2">
      <c r="A25" s="14">
        <v>1</v>
      </c>
      <c r="B25" s="1" t="s">
        <v>129</v>
      </c>
      <c r="C25" s="1" t="s">
        <v>130</v>
      </c>
      <c r="D25" s="16">
        <v>17.16</v>
      </c>
      <c r="E25" s="9" t="s">
        <v>131</v>
      </c>
      <c r="F25" s="2">
        <v>10</v>
      </c>
    </row>
    <row r="26" spans="1:6" x14ac:dyDescent="0.2">
      <c r="A26" s="14">
        <v>2</v>
      </c>
      <c r="B26" s="1" t="s">
        <v>51</v>
      </c>
      <c r="C26" s="1" t="s">
        <v>52</v>
      </c>
      <c r="D26" s="16">
        <v>18.170000000000002</v>
      </c>
      <c r="E26" s="9" t="s">
        <v>7</v>
      </c>
      <c r="F26" s="14">
        <v>9</v>
      </c>
    </row>
    <row r="27" spans="1:6" x14ac:dyDescent="0.2">
      <c r="A27" s="14">
        <v>3</v>
      </c>
      <c r="B27" s="1" t="s">
        <v>76</v>
      </c>
      <c r="C27" s="1" t="s">
        <v>77</v>
      </c>
      <c r="D27" s="16">
        <v>19.579999999999998</v>
      </c>
      <c r="E27" s="9" t="s">
        <v>64</v>
      </c>
      <c r="F27" s="14">
        <v>8</v>
      </c>
    </row>
    <row r="28" spans="1:6" x14ac:dyDescent="0.2">
      <c r="A28" s="14">
        <v>4</v>
      </c>
      <c r="B28" s="1" t="s">
        <v>95</v>
      </c>
      <c r="C28" s="1" t="s">
        <v>96</v>
      </c>
      <c r="D28" s="16">
        <v>21.03</v>
      </c>
      <c r="E28" s="9" t="s">
        <v>97</v>
      </c>
      <c r="F28" s="2">
        <v>7</v>
      </c>
    </row>
    <row r="29" spans="1:6" x14ac:dyDescent="0.2">
      <c r="A29" s="14">
        <v>5</v>
      </c>
      <c r="B29" s="1" t="s">
        <v>189</v>
      </c>
      <c r="C29" s="1" t="s">
        <v>190</v>
      </c>
      <c r="D29" s="16">
        <v>21.16</v>
      </c>
      <c r="E29" s="9" t="s">
        <v>7</v>
      </c>
      <c r="F29" s="14">
        <v>6</v>
      </c>
    </row>
    <row r="30" spans="1:6" x14ac:dyDescent="0.2">
      <c r="A30" s="14">
        <v>6</v>
      </c>
      <c r="B30" s="1" t="s">
        <v>5</v>
      </c>
      <c r="C30" s="1" t="s">
        <v>6</v>
      </c>
      <c r="D30" s="16">
        <v>22.1</v>
      </c>
      <c r="E30" s="9" t="s">
        <v>7</v>
      </c>
      <c r="F30" s="14">
        <v>5</v>
      </c>
    </row>
    <row r="31" spans="1:6" x14ac:dyDescent="0.2">
      <c r="A31" s="14">
        <v>7</v>
      </c>
      <c r="B31" s="1" t="s">
        <v>70</v>
      </c>
      <c r="C31" s="1" t="s">
        <v>69</v>
      </c>
      <c r="D31" s="16">
        <v>23.44</v>
      </c>
      <c r="E31" s="9" t="s">
        <v>71</v>
      </c>
      <c r="F31" s="2">
        <v>4</v>
      </c>
    </row>
    <row r="32" spans="1:6" x14ac:dyDescent="0.2">
      <c r="A32" s="14">
        <v>8</v>
      </c>
      <c r="B32" s="1" t="s">
        <v>27</v>
      </c>
      <c r="C32" s="1" t="s">
        <v>28</v>
      </c>
      <c r="D32" s="16">
        <v>25.32</v>
      </c>
      <c r="E32" s="9" t="s">
        <v>7</v>
      </c>
      <c r="F32" s="14">
        <v>3</v>
      </c>
    </row>
    <row r="33" spans="1:6" x14ac:dyDescent="0.2">
      <c r="A33" s="14">
        <v>9</v>
      </c>
      <c r="B33" s="1" t="s">
        <v>188</v>
      </c>
      <c r="C33" s="1" t="s">
        <v>187</v>
      </c>
      <c r="D33" s="16">
        <v>29.11</v>
      </c>
      <c r="E33" s="9" t="s">
        <v>7</v>
      </c>
      <c r="F33" s="2">
        <v>2</v>
      </c>
    </row>
    <row r="34" spans="1:6" x14ac:dyDescent="0.2">
      <c r="A34" s="14">
        <v>10</v>
      </c>
      <c r="B34" s="1" t="s">
        <v>67</v>
      </c>
      <c r="C34" s="1" t="s">
        <v>68</v>
      </c>
      <c r="D34" s="16">
        <v>31.55</v>
      </c>
      <c r="E34" s="9" t="s">
        <v>64</v>
      </c>
      <c r="F34" s="14">
        <v>1</v>
      </c>
    </row>
    <row r="35" spans="1:6" x14ac:dyDescent="0.2">
      <c r="A35" s="14"/>
      <c r="B35" s="1"/>
      <c r="C35" s="1"/>
      <c r="D35" s="16"/>
      <c r="E35" s="9"/>
      <c r="F35" s="14"/>
    </row>
    <row r="36" spans="1:6" x14ac:dyDescent="0.2">
      <c r="A36" s="14"/>
      <c r="B36" s="1"/>
      <c r="C36" s="1"/>
      <c r="D36" s="16"/>
      <c r="E36" s="9"/>
      <c r="F36" s="14"/>
    </row>
    <row r="37" spans="1:6" x14ac:dyDescent="0.2">
      <c r="A37" s="21" t="s">
        <v>151</v>
      </c>
      <c r="B37" s="1"/>
      <c r="C37" s="1"/>
      <c r="D37" s="16"/>
      <c r="E37" s="9"/>
      <c r="F37" s="14"/>
    </row>
    <row r="38" spans="1:6" x14ac:dyDescent="0.2">
      <c r="A38" s="14">
        <v>1</v>
      </c>
      <c r="B38" s="1" t="s">
        <v>133</v>
      </c>
      <c r="C38" s="1" t="s">
        <v>134</v>
      </c>
      <c r="D38" s="16">
        <v>19.25</v>
      </c>
      <c r="E38" s="9" t="s">
        <v>121</v>
      </c>
      <c r="F38" s="2">
        <v>10</v>
      </c>
    </row>
    <row r="39" spans="1:6" x14ac:dyDescent="0.2">
      <c r="A39" s="14">
        <v>2</v>
      </c>
      <c r="B39" s="1" t="s">
        <v>20</v>
      </c>
      <c r="C39" s="1" t="s">
        <v>9</v>
      </c>
      <c r="D39" s="16">
        <v>20.5</v>
      </c>
      <c r="E39" s="9" t="s">
        <v>7</v>
      </c>
      <c r="F39" s="14">
        <v>9</v>
      </c>
    </row>
    <row r="40" spans="1:6" x14ac:dyDescent="0.2">
      <c r="A40" s="14">
        <v>3</v>
      </c>
      <c r="B40" s="1" t="s">
        <v>182</v>
      </c>
      <c r="C40" s="1" t="s">
        <v>32</v>
      </c>
      <c r="D40" s="16">
        <v>21.19</v>
      </c>
      <c r="E40" s="9" t="s">
        <v>7</v>
      </c>
      <c r="F40" s="14">
        <v>8</v>
      </c>
    </row>
    <row r="41" spans="1:6" x14ac:dyDescent="0.2">
      <c r="A41" s="14">
        <v>4</v>
      </c>
      <c r="B41" s="1" t="s">
        <v>49</v>
      </c>
      <c r="C41" s="1" t="s">
        <v>50</v>
      </c>
      <c r="D41" s="16">
        <v>21.56</v>
      </c>
      <c r="E41" s="9" t="s">
        <v>7</v>
      </c>
      <c r="F41" s="2">
        <v>7</v>
      </c>
    </row>
    <row r="42" spans="1:6" x14ac:dyDescent="0.2">
      <c r="A42" s="14">
        <v>5</v>
      </c>
      <c r="B42" s="1" t="s">
        <v>70</v>
      </c>
      <c r="C42" s="1" t="s">
        <v>58</v>
      </c>
      <c r="D42" s="16">
        <v>22.13</v>
      </c>
      <c r="E42" s="9" t="s">
        <v>7</v>
      </c>
      <c r="F42" s="14">
        <v>6</v>
      </c>
    </row>
    <row r="43" spans="1:6" x14ac:dyDescent="0.2">
      <c r="A43" s="14">
        <v>6</v>
      </c>
      <c r="B43" s="1" t="s">
        <v>167</v>
      </c>
      <c r="C43" s="1" t="s">
        <v>168</v>
      </c>
      <c r="D43" s="16">
        <v>22.52</v>
      </c>
      <c r="E43" s="9" t="s">
        <v>121</v>
      </c>
      <c r="F43" s="14">
        <v>5</v>
      </c>
    </row>
    <row r="44" spans="1:6" x14ac:dyDescent="0.2">
      <c r="A44" s="14">
        <v>7</v>
      </c>
      <c r="B44" s="1" t="s">
        <v>54</v>
      </c>
      <c r="C44" s="1" t="s">
        <v>109</v>
      </c>
      <c r="D44" s="16">
        <v>23.16</v>
      </c>
      <c r="E44" s="9" t="s">
        <v>64</v>
      </c>
      <c r="F44" s="2">
        <v>4</v>
      </c>
    </row>
    <row r="45" spans="1:6" x14ac:dyDescent="0.2">
      <c r="A45" s="14">
        <v>8</v>
      </c>
      <c r="B45" s="1" t="s">
        <v>54</v>
      </c>
      <c r="C45" s="1" t="s">
        <v>55</v>
      </c>
      <c r="D45" s="16">
        <v>23.3</v>
      </c>
      <c r="E45" s="9" t="s">
        <v>7</v>
      </c>
      <c r="F45" s="14">
        <v>3</v>
      </c>
    </row>
    <row r="46" spans="1:6" x14ac:dyDescent="0.2">
      <c r="A46" s="14">
        <v>9</v>
      </c>
      <c r="B46" s="1" t="s">
        <v>57</v>
      </c>
      <c r="C46" s="1" t="s">
        <v>77</v>
      </c>
      <c r="D46" s="16">
        <v>24.24</v>
      </c>
      <c r="E46" s="9" t="s">
        <v>121</v>
      </c>
      <c r="F46" s="2">
        <v>2</v>
      </c>
    </row>
    <row r="47" spans="1:6" x14ac:dyDescent="0.2">
      <c r="A47" s="14">
        <v>10</v>
      </c>
      <c r="B47" s="1" t="s">
        <v>57</v>
      </c>
      <c r="C47" s="1" t="s">
        <v>58</v>
      </c>
      <c r="D47" s="16">
        <v>25.38</v>
      </c>
      <c r="E47" s="9" t="s">
        <v>7</v>
      </c>
      <c r="F47" s="14">
        <v>1</v>
      </c>
    </row>
    <row r="48" spans="1:6" x14ac:dyDescent="0.2">
      <c r="A48" s="14">
        <v>11</v>
      </c>
      <c r="B48" s="1" t="s">
        <v>88</v>
      </c>
      <c r="C48" s="1" t="s">
        <v>89</v>
      </c>
      <c r="D48" s="16">
        <v>32.270000000000003</v>
      </c>
      <c r="E48" s="9" t="s">
        <v>64</v>
      </c>
      <c r="F48" s="14">
        <v>0.5</v>
      </c>
    </row>
    <row r="49" spans="1:6" x14ac:dyDescent="0.2">
      <c r="A49" s="14">
        <v>12</v>
      </c>
      <c r="B49" s="1" t="s">
        <v>116</v>
      </c>
      <c r="C49" s="1" t="s">
        <v>132</v>
      </c>
      <c r="D49" s="16">
        <v>32.42</v>
      </c>
      <c r="E49" s="9" t="s">
        <v>7</v>
      </c>
      <c r="F49" s="14">
        <v>0.5</v>
      </c>
    </row>
    <row r="50" spans="1:6" x14ac:dyDescent="0.2">
      <c r="A50" s="14">
        <v>13</v>
      </c>
      <c r="B50" s="1" t="s">
        <v>14</v>
      </c>
      <c r="C50" s="1" t="s">
        <v>15</v>
      </c>
      <c r="D50" s="16">
        <v>35.32</v>
      </c>
      <c r="E50" s="9" t="s">
        <v>7</v>
      </c>
      <c r="F50" s="14">
        <v>0.5</v>
      </c>
    </row>
    <row r="51" spans="1:6" x14ac:dyDescent="0.2">
      <c r="A51" s="14"/>
      <c r="B51" s="1"/>
      <c r="C51" s="1"/>
      <c r="D51" s="16"/>
      <c r="E51" s="9"/>
      <c r="F51" s="14"/>
    </row>
    <row r="52" spans="1:6" x14ac:dyDescent="0.2">
      <c r="A52" s="14"/>
      <c r="B52" s="1"/>
      <c r="C52" s="1"/>
      <c r="D52" s="16"/>
      <c r="E52" s="9"/>
      <c r="F52" s="14"/>
    </row>
    <row r="53" spans="1:6" x14ac:dyDescent="0.2">
      <c r="A53" s="14"/>
      <c r="B53" s="1"/>
      <c r="C53" s="1"/>
      <c r="D53" s="16"/>
      <c r="E53" s="9"/>
      <c r="F53" s="14"/>
    </row>
    <row r="54" spans="1:6" x14ac:dyDescent="0.2">
      <c r="A54" s="21" t="s">
        <v>152</v>
      </c>
    </row>
    <row r="55" spans="1:6" x14ac:dyDescent="0.2">
      <c r="A55" s="14">
        <v>1</v>
      </c>
      <c r="B55" s="1" t="s">
        <v>24</v>
      </c>
      <c r="C55" s="1" t="s">
        <v>118</v>
      </c>
      <c r="D55" s="16">
        <v>21.42</v>
      </c>
      <c r="E55" s="9" t="s">
        <v>7</v>
      </c>
      <c r="F55" s="2">
        <v>10</v>
      </c>
    </row>
    <row r="56" spans="1:6" x14ac:dyDescent="0.2">
      <c r="A56" s="14">
        <v>2</v>
      </c>
      <c r="B56" s="1" t="s">
        <v>88</v>
      </c>
      <c r="C56" s="1" t="s">
        <v>154</v>
      </c>
      <c r="D56" s="16">
        <v>22.11</v>
      </c>
      <c r="E56" s="9" t="s">
        <v>126</v>
      </c>
      <c r="F56" s="14">
        <v>9</v>
      </c>
    </row>
    <row r="57" spans="1:6" x14ac:dyDescent="0.2">
      <c r="A57" s="14">
        <v>3</v>
      </c>
      <c r="B57" s="1" t="s">
        <v>107</v>
      </c>
      <c r="C57" s="1" t="s">
        <v>138</v>
      </c>
      <c r="D57" s="16">
        <v>22.12</v>
      </c>
      <c r="E57" s="9" t="s">
        <v>121</v>
      </c>
      <c r="F57" s="14">
        <v>8</v>
      </c>
    </row>
    <row r="58" spans="1:6" x14ac:dyDescent="0.2">
      <c r="A58" s="14">
        <v>4</v>
      </c>
      <c r="B58" s="1" t="s">
        <v>25</v>
      </c>
      <c r="C58" s="1" t="s">
        <v>139</v>
      </c>
      <c r="D58" s="16">
        <v>23.18</v>
      </c>
      <c r="E58" s="9" t="s">
        <v>121</v>
      </c>
      <c r="F58" s="2">
        <v>7</v>
      </c>
    </row>
    <row r="59" spans="1:6" x14ac:dyDescent="0.2">
      <c r="A59" s="14">
        <v>5</v>
      </c>
      <c r="B59" s="1" t="s">
        <v>44</v>
      </c>
      <c r="C59" s="1" t="s">
        <v>45</v>
      </c>
      <c r="D59" s="16">
        <v>25.19</v>
      </c>
      <c r="E59" s="9" t="s">
        <v>7</v>
      </c>
      <c r="F59" s="14">
        <v>6</v>
      </c>
    </row>
    <row r="60" spans="1:6" x14ac:dyDescent="0.2">
      <c r="A60" s="14">
        <v>6</v>
      </c>
      <c r="B60" s="1" t="s">
        <v>57</v>
      </c>
      <c r="C60" s="1" t="s">
        <v>169</v>
      </c>
      <c r="D60" s="16">
        <v>31.44</v>
      </c>
      <c r="E60" s="9" t="s">
        <v>121</v>
      </c>
      <c r="F60" s="14">
        <v>5</v>
      </c>
    </row>
    <row r="61" spans="1:6" x14ac:dyDescent="0.2">
      <c r="A61" s="14">
        <v>7</v>
      </c>
      <c r="B61" s="1" t="s">
        <v>51</v>
      </c>
      <c r="C61" s="1" t="s">
        <v>183</v>
      </c>
      <c r="D61" s="16">
        <v>44.04</v>
      </c>
      <c r="E61" s="9" t="s">
        <v>131</v>
      </c>
      <c r="F61" s="2">
        <v>4</v>
      </c>
    </row>
    <row r="62" spans="1:6" x14ac:dyDescent="0.2">
      <c r="A62" s="14"/>
      <c r="B62" s="1"/>
      <c r="C62" s="1"/>
      <c r="D62" s="16"/>
      <c r="E62" s="9"/>
    </row>
    <row r="63" spans="1:6" x14ac:dyDescent="0.2">
      <c r="A63" s="14"/>
      <c r="B63" s="1"/>
      <c r="C63" s="1"/>
      <c r="D63" s="16"/>
      <c r="E63" s="9"/>
      <c r="F63" s="14"/>
    </row>
    <row r="64" spans="1:6" x14ac:dyDescent="0.2">
      <c r="A64" s="14"/>
      <c r="B64" s="1"/>
      <c r="C64" s="1"/>
      <c r="D64" s="16"/>
      <c r="E64" s="9"/>
      <c r="F64" s="14"/>
    </row>
    <row r="65" spans="1:6" x14ac:dyDescent="0.2">
      <c r="A65" s="21" t="s">
        <v>147</v>
      </c>
      <c r="B65" s="1"/>
      <c r="C65" s="1"/>
      <c r="D65" s="16"/>
      <c r="E65" s="9"/>
      <c r="F65" s="14"/>
    </row>
    <row r="66" spans="1:6" x14ac:dyDescent="0.2">
      <c r="A66" s="14">
        <v>1</v>
      </c>
      <c r="B66" s="1" t="s">
        <v>41</v>
      </c>
      <c r="C66" s="1" t="s">
        <v>42</v>
      </c>
      <c r="D66" s="16">
        <v>24.03</v>
      </c>
      <c r="E66" s="9" t="s">
        <v>7</v>
      </c>
      <c r="F66" s="14">
        <v>10</v>
      </c>
    </row>
    <row r="67" spans="1:6" x14ac:dyDescent="0.2">
      <c r="A67" s="14">
        <v>2</v>
      </c>
      <c r="B67" s="1" t="s">
        <v>191</v>
      </c>
      <c r="C67" s="1" t="s">
        <v>192</v>
      </c>
      <c r="D67" s="16">
        <v>25.04</v>
      </c>
      <c r="E67" s="9" t="s">
        <v>7</v>
      </c>
      <c r="F67" s="14">
        <v>9</v>
      </c>
    </row>
    <row r="68" spans="1:6" x14ac:dyDescent="0.2">
      <c r="A68" s="14">
        <v>3</v>
      </c>
      <c r="B68" s="1" t="s">
        <v>57</v>
      </c>
      <c r="C68" s="1" t="s">
        <v>155</v>
      </c>
      <c r="D68" s="16">
        <v>32.44</v>
      </c>
      <c r="E68" s="9" t="s">
        <v>7</v>
      </c>
      <c r="F68" s="14">
        <v>8</v>
      </c>
    </row>
    <row r="69" spans="1:6" x14ac:dyDescent="0.2">
      <c r="A69" s="14"/>
      <c r="B69" s="1"/>
      <c r="C69" s="1"/>
      <c r="D69" s="16"/>
      <c r="E69" s="9"/>
      <c r="F69" s="14"/>
    </row>
    <row r="70" spans="1:6" x14ac:dyDescent="0.2">
      <c r="A70" s="21" t="s">
        <v>206</v>
      </c>
      <c r="B70" s="1"/>
      <c r="C70" s="1"/>
      <c r="D70" s="16"/>
      <c r="E70" s="9"/>
      <c r="F70" s="14"/>
    </row>
    <row r="71" spans="1:6" x14ac:dyDescent="0.2">
      <c r="A71" s="14">
        <v>1</v>
      </c>
      <c r="B71" s="1" t="s">
        <v>144</v>
      </c>
      <c r="C71" s="1" t="s">
        <v>145</v>
      </c>
      <c r="D71" s="16">
        <v>41.2</v>
      </c>
      <c r="E71" s="9" t="s">
        <v>146</v>
      </c>
      <c r="F71" s="14">
        <v>10</v>
      </c>
    </row>
  </sheetData>
  <sortState xmlns:xlrd2="http://schemas.microsoft.com/office/spreadsheetml/2017/richdata2" ref="B38:E50">
    <sortCondition ref="D38:D5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C15ED-1FD1-C847-999F-69C16925CEE1}">
  <dimension ref="A3:O97"/>
  <sheetViews>
    <sheetView tabSelected="1" topLeftCell="A57" workbookViewId="0">
      <selection activeCell="J84" sqref="J84"/>
    </sheetView>
  </sheetViews>
  <sheetFormatPr baseColWidth="10" defaultRowHeight="16" x14ac:dyDescent="0.2"/>
  <cols>
    <col min="1" max="1" width="5.5" style="3" customWidth="1"/>
    <col min="3" max="3" width="16.33203125" customWidth="1"/>
    <col min="4" max="4" width="19" customWidth="1"/>
    <col min="6" max="6" width="7" customWidth="1"/>
    <col min="7" max="7" width="7.6640625" customWidth="1"/>
    <col min="8" max="8" width="7.83203125" style="11" customWidth="1"/>
  </cols>
  <sheetData>
    <row r="3" spans="1:15" x14ac:dyDescent="0.2">
      <c r="A3" s="27"/>
      <c r="B3" s="1" t="s">
        <v>0</v>
      </c>
      <c r="C3" s="1" t="s">
        <v>1</v>
      </c>
      <c r="D3" s="28" t="s">
        <v>3</v>
      </c>
      <c r="E3" s="29">
        <v>45418</v>
      </c>
      <c r="F3" s="30">
        <v>45432</v>
      </c>
      <c r="G3" s="30">
        <v>45446</v>
      </c>
      <c r="H3" s="11" t="s">
        <v>214</v>
      </c>
    </row>
    <row r="4" spans="1:15" x14ac:dyDescent="0.2">
      <c r="A4" s="27"/>
      <c r="B4" s="1"/>
      <c r="C4" s="1"/>
      <c r="D4" s="28"/>
      <c r="E4" s="14"/>
    </row>
    <row r="5" spans="1:15" x14ac:dyDescent="0.2">
      <c r="A5" s="27"/>
      <c r="B5" s="17" t="s">
        <v>215</v>
      </c>
      <c r="C5" s="1"/>
      <c r="D5" s="28"/>
      <c r="E5" s="14"/>
    </row>
    <row r="6" spans="1:15" x14ac:dyDescent="0.2">
      <c r="A6" s="27">
        <v>1</v>
      </c>
      <c r="B6" s="1" t="s">
        <v>142</v>
      </c>
      <c r="C6" s="1" t="s">
        <v>134</v>
      </c>
      <c r="D6" s="28" t="s">
        <v>121</v>
      </c>
      <c r="E6" s="14">
        <v>10</v>
      </c>
      <c r="F6">
        <v>10</v>
      </c>
      <c r="G6">
        <v>10</v>
      </c>
      <c r="H6" s="11">
        <f>SUM(E6:G6)</f>
        <v>30</v>
      </c>
    </row>
    <row r="7" spans="1:15" x14ac:dyDescent="0.2">
      <c r="A7" s="27">
        <v>2</v>
      </c>
      <c r="B7" s="1" t="s">
        <v>123</v>
      </c>
      <c r="C7" s="1" t="s">
        <v>134</v>
      </c>
      <c r="D7" s="28" t="s">
        <v>121</v>
      </c>
      <c r="E7" s="14">
        <v>9</v>
      </c>
      <c r="F7">
        <v>7</v>
      </c>
      <c r="G7">
        <v>9</v>
      </c>
      <c r="H7" s="11">
        <f>SUM(E7:G7)</f>
        <v>25</v>
      </c>
    </row>
    <row r="8" spans="1:15" x14ac:dyDescent="0.2">
      <c r="A8" s="27">
        <v>3</v>
      </c>
      <c r="B8" s="1" t="s">
        <v>216</v>
      </c>
      <c r="C8" s="1" t="s">
        <v>52</v>
      </c>
      <c r="D8" s="28" t="s">
        <v>7</v>
      </c>
      <c r="E8" s="14">
        <v>7</v>
      </c>
      <c r="F8">
        <v>9</v>
      </c>
      <c r="H8" s="11">
        <f>SUM(E8:G8)</f>
        <v>16</v>
      </c>
      <c r="J8" t="s">
        <v>217</v>
      </c>
      <c r="L8">
        <v>19.32</v>
      </c>
      <c r="O8" s="11">
        <f>SUM(E8:N8)</f>
        <v>51.32</v>
      </c>
    </row>
    <row r="9" spans="1:15" x14ac:dyDescent="0.2">
      <c r="A9" s="27">
        <v>4</v>
      </c>
      <c r="B9" s="1" t="s">
        <v>49</v>
      </c>
      <c r="C9" s="1" t="s">
        <v>143</v>
      </c>
      <c r="D9" s="28" t="s">
        <v>121</v>
      </c>
      <c r="E9" s="14">
        <v>8</v>
      </c>
      <c r="G9">
        <v>8</v>
      </c>
      <c r="H9" s="11">
        <f>SUM(E9:G9)</f>
        <v>16</v>
      </c>
      <c r="L9">
        <v>20.09</v>
      </c>
    </row>
    <row r="10" spans="1:15" x14ac:dyDescent="0.2">
      <c r="A10" s="27">
        <v>5</v>
      </c>
      <c r="B10" s="1" t="s">
        <v>218</v>
      </c>
      <c r="C10" s="1" t="s">
        <v>143</v>
      </c>
      <c r="D10" s="28" t="s">
        <v>121</v>
      </c>
      <c r="E10" s="14">
        <v>6</v>
      </c>
      <c r="F10">
        <v>8</v>
      </c>
      <c r="H10" s="11">
        <f>SUM(E10:G10)</f>
        <v>14</v>
      </c>
    </row>
    <row r="11" spans="1:15" x14ac:dyDescent="0.2">
      <c r="A11" s="27"/>
      <c r="B11" s="1"/>
      <c r="C11" s="1"/>
      <c r="D11" s="28"/>
      <c r="E11" s="14"/>
    </row>
    <row r="12" spans="1:15" x14ac:dyDescent="0.2">
      <c r="A12" s="27"/>
      <c r="B12" s="17" t="s">
        <v>219</v>
      </c>
      <c r="C12" s="1"/>
      <c r="D12" s="28"/>
      <c r="E12" s="1"/>
    </row>
    <row r="13" spans="1:15" x14ac:dyDescent="0.2">
      <c r="A13" s="27">
        <v>1</v>
      </c>
      <c r="B13" s="1" t="s">
        <v>123</v>
      </c>
      <c r="C13" s="1" t="s">
        <v>115</v>
      </c>
      <c r="D13" s="28" t="s">
        <v>7</v>
      </c>
      <c r="E13" s="14">
        <v>10</v>
      </c>
      <c r="F13">
        <v>10</v>
      </c>
      <c r="G13">
        <v>10</v>
      </c>
      <c r="H13" s="11">
        <f>SUM(E13:G13)</f>
        <v>30</v>
      </c>
    </row>
    <row r="14" spans="1:15" x14ac:dyDescent="0.2">
      <c r="A14" s="27"/>
      <c r="B14" s="1"/>
      <c r="C14" s="1"/>
      <c r="D14" s="28"/>
      <c r="E14" s="1"/>
    </row>
    <row r="15" spans="1:15" x14ac:dyDescent="0.2">
      <c r="B15" s="21" t="s">
        <v>153</v>
      </c>
      <c r="C15" s="1"/>
      <c r="D15" s="28"/>
      <c r="E15" s="1"/>
    </row>
    <row r="16" spans="1:15" x14ac:dyDescent="0.2">
      <c r="A16" s="31">
        <v>1</v>
      </c>
      <c r="B16" s="1" t="s">
        <v>31</v>
      </c>
      <c r="C16" s="1" t="s">
        <v>32</v>
      </c>
      <c r="D16" s="28" t="s">
        <v>7</v>
      </c>
      <c r="E16" s="14">
        <v>10</v>
      </c>
      <c r="F16">
        <v>10</v>
      </c>
      <c r="G16">
        <v>10</v>
      </c>
      <c r="H16" s="11">
        <f t="shared" ref="H16:H27" si="0">SUM(E16:G16)</f>
        <v>30</v>
      </c>
    </row>
    <row r="17" spans="1:14" x14ac:dyDescent="0.2">
      <c r="A17" s="31">
        <v>2</v>
      </c>
      <c r="B17" s="1" t="s">
        <v>104</v>
      </c>
      <c r="C17" s="1" t="s">
        <v>127</v>
      </c>
      <c r="D17" s="28" t="s">
        <v>148</v>
      </c>
      <c r="E17" s="14">
        <v>7</v>
      </c>
      <c r="F17">
        <v>9</v>
      </c>
      <c r="G17">
        <v>9</v>
      </c>
      <c r="H17" s="11">
        <f t="shared" si="0"/>
        <v>25</v>
      </c>
    </row>
    <row r="18" spans="1:14" x14ac:dyDescent="0.2">
      <c r="A18" s="31">
        <v>3</v>
      </c>
      <c r="B18" s="1" t="s">
        <v>91</v>
      </c>
      <c r="C18" s="1" t="s">
        <v>92</v>
      </c>
      <c r="D18" s="28" t="s">
        <v>64</v>
      </c>
      <c r="E18" s="14">
        <v>8</v>
      </c>
      <c r="F18">
        <v>8</v>
      </c>
      <c r="G18">
        <v>8</v>
      </c>
      <c r="H18" s="11">
        <f t="shared" si="0"/>
        <v>24</v>
      </c>
    </row>
    <row r="19" spans="1:14" x14ac:dyDescent="0.2">
      <c r="A19" s="31">
        <v>4</v>
      </c>
      <c r="B19" s="1" t="s">
        <v>106</v>
      </c>
      <c r="C19" s="1" t="s">
        <v>58</v>
      </c>
      <c r="D19" s="28" t="s">
        <v>7</v>
      </c>
      <c r="E19" s="14">
        <v>6</v>
      </c>
      <c r="F19">
        <v>7</v>
      </c>
      <c r="G19">
        <v>6</v>
      </c>
      <c r="H19" s="11">
        <f t="shared" si="0"/>
        <v>19</v>
      </c>
    </row>
    <row r="20" spans="1:14" x14ac:dyDescent="0.2">
      <c r="A20" s="31">
        <v>5</v>
      </c>
      <c r="B20" s="1" t="s">
        <v>107</v>
      </c>
      <c r="C20" s="1" t="s">
        <v>108</v>
      </c>
      <c r="D20" s="28" t="s">
        <v>7</v>
      </c>
      <c r="E20" s="14">
        <v>4</v>
      </c>
      <c r="F20">
        <v>6</v>
      </c>
      <c r="G20">
        <v>7</v>
      </c>
      <c r="H20" s="11">
        <f t="shared" si="0"/>
        <v>17</v>
      </c>
    </row>
    <row r="21" spans="1:14" x14ac:dyDescent="0.2">
      <c r="A21" s="31">
        <v>6</v>
      </c>
      <c r="B21" s="1" t="s">
        <v>102</v>
      </c>
      <c r="C21" s="1" t="s">
        <v>103</v>
      </c>
      <c r="D21" s="28" t="s">
        <v>64</v>
      </c>
      <c r="E21" s="14">
        <v>2</v>
      </c>
      <c r="F21">
        <v>4</v>
      </c>
      <c r="G21">
        <v>5</v>
      </c>
      <c r="H21" s="11">
        <f t="shared" si="0"/>
        <v>11</v>
      </c>
    </row>
    <row r="22" spans="1:14" x14ac:dyDescent="0.2">
      <c r="A22" s="31">
        <v>7</v>
      </c>
      <c r="B22" s="1" t="s">
        <v>136</v>
      </c>
      <c r="C22" s="1" t="s">
        <v>137</v>
      </c>
      <c r="D22" s="28" t="s">
        <v>148</v>
      </c>
      <c r="E22" s="14">
        <v>3</v>
      </c>
      <c r="F22">
        <v>3</v>
      </c>
      <c r="G22">
        <v>4</v>
      </c>
      <c r="H22" s="11">
        <f t="shared" si="0"/>
        <v>10</v>
      </c>
    </row>
    <row r="23" spans="1:14" x14ac:dyDescent="0.2">
      <c r="A23" s="31">
        <v>8</v>
      </c>
      <c r="B23" s="1" t="s">
        <v>104</v>
      </c>
      <c r="C23" s="1" t="s">
        <v>220</v>
      </c>
      <c r="D23" s="28" t="s">
        <v>105</v>
      </c>
      <c r="E23" s="14">
        <v>9</v>
      </c>
      <c r="H23" s="11">
        <f t="shared" si="0"/>
        <v>9</v>
      </c>
    </row>
    <row r="24" spans="1:14" x14ac:dyDescent="0.2">
      <c r="A24" s="31">
        <v>9</v>
      </c>
      <c r="B24" s="1" t="s">
        <v>29</v>
      </c>
      <c r="C24" s="1" t="s">
        <v>30</v>
      </c>
      <c r="D24" s="28" t="s">
        <v>7</v>
      </c>
      <c r="E24" s="14">
        <v>1</v>
      </c>
      <c r="F24">
        <v>2</v>
      </c>
      <c r="G24">
        <v>2</v>
      </c>
      <c r="H24" s="11">
        <f t="shared" si="0"/>
        <v>5</v>
      </c>
      <c r="I24" s="1"/>
      <c r="J24" s="28" t="s">
        <v>221</v>
      </c>
      <c r="K24" s="14"/>
      <c r="N24" s="11"/>
    </row>
    <row r="25" spans="1:14" x14ac:dyDescent="0.2">
      <c r="A25" s="31">
        <v>10</v>
      </c>
      <c r="B25" s="1" t="s">
        <v>41</v>
      </c>
      <c r="C25" s="1" t="s">
        <v>222</v>
      </c>
      <c r="D25" s="1" t="s">
        <v>121</v>
      </c>
      <c r="E25" s="14"/>
      <c r="F25">
        <v>5</v>
      </c>
      <c r="H25" s="11">
        <f t="shared" si="0"/>
        <v>5</v>
      </c>
      <c r="J25" t="s">
        <v>223</v>
      </c>
    </row>
    <row r="26" spans="1:14" x14ac:dyDescent="0.2">
      <c r="A26" s="31">
        <v>11</v>
      </c>
      <c r="B26" s="1" t="s">
        <v>224</v>
      </c>
      <c r="C26" s="1" t="s">
        <v>225</v>
      </c>
      <c r="D26" s="28" t="s">
        <v>105</v>
      </c>
      <c r="E26" s="14">
        <v>5</v>
      </c>
      <c r="H26" s="11">
        <f t="shared" si="0"/>
        <v>5</v>
      </c>
    </row>
    <row r="27" spans="1:14" x14ac:dyDescent="0.2">
      <c r="A27" s="31">
        <v>12</v>
      </c>
      <c r="B27" s="1" t="s">
        <v>184</v>
      </c>
      <c r="C27" s="1" t="s">
        <v>185</v>
      </c>
      <c r="D27" s="28" t="s">
        <v>7</v>
      </c>
      <c r="E27" s="14"/>
      <c r="G27">
        <v>3</v>
      </c>
      <c r="H27" s="11">
        <f t="shared" si="0"/>
        <v>3</v>
      </c>
    </row>
    <row r="28" spans="1:14" x14ac:dyDescent="0.2">
      <c r="B28" s="1"/>
      <c r="C28" s="1"/>
      <c r="D28" s="28"/>
      <c r="E28" s="14"/>
    </row>
    <row r="29" spans="1:14" x14ac:dyDescent="0.2">
      <c r="B29" s="1"/>
      <c r="C29" s="1"/>
      <c r="D29" s="28"/>
      <c r="E29" s="14"/>
    </row>
    <row r="30" spans="1:14" x14ac:dyDescent="0.2">
      <c r="A30" s="27"/>
      <c r="B30" s="1"/>
      <c r="C30" s="1"/>
      <c r="D30" s="28"/>
      <c r="E30" s="1"/>
    </row>
    <row r="31" spans="1:14" x14ac:dyDescent="0.2">
      <c r="A31" s="27"/>
      <c r="B31" s="1"/>
      <c r="C31" s="1"/>
      <c r="D31" s="28"/>
      <c r="E31" s="1"/>
    </row>
    <row r="32" spans="1:14" x14ac:dyDescent="0.2">
      <c r="B32" s="21" t="s">
        <v>150</v>
      </c>
      <c r="C32" s="1"/>
      <c r="D32" s="28"/>
      <c r="E32" s="1"/>
    </row>
    <row r="33" spans="1:10" x14ac:dyDescent="0.2">
      <c r="A33" s="31">
        <v>1</v>
      </c>
      <c r="B33" s="1" t="s">
        <v>129</v>
      </c>
      <c r="C33" s="1" t="s">
        <v>130</v>
      </c>
      <c r="D33" s="28" t="s">
        <v>131</v>
      </c>
      <c r="E33" s="14">
        <v>8</v>
      </c>
      <c r="F33">
        <v>10</v>
      </c>
      <c r="G33">
        <v>10</v>
      </c>
      <c r="H33" s="11">
        <f t="shared" ref="H33:H41" si="1">SUM(E33:G33)</f>
        <v>28</v>
      </c>
    </row>
    <row r="34" spans="1:10" x14ac:dyDescent="0.2">
      <c r="A34" s="31">
        <v>2</v>
      </c>
      <c r="B34" s="1" t="s">
        <v>51</v>
      </c>
      <c r="C34" s="1" t="s">
        <v>52</v>
      </c>
      <c r="D34" s="28" t="s">
        <v>7</v>
      </c>
      <c r="E34" s="14">
        <v>10</v>
      </c>
      <c r="F34">
        <v>5</v>
      </c>
      <c r="G34">
        <v>9</v>
      </c>
      <c r="H34" s="11">
        <f t="shared" si="1"/>
        <v>24</v>
      </c>
    </row>
    <row r="35" spans="1:10" x14ac:dyDescent="0.2">
      <c r="A35" s="31">
        <v>3</v>
      </c>
      <c r="B35" s="1" t="s">
        <v>76</v>
      </c>
      <c r="C35" s="1" t="s">
        <v>77</v>
      </c>
      <c r="D35" s="28" t="s">
        <v>64</v>
      </c>
      <c r="E35" s="14">
        <v>6</v>
      </c>
      <c r="F35">
        <v>8</v>
      </c>
      <c r="G35">
        <v>8</v>
      </c>
      <c r="H35" s="11">
        <f t="shared" si="1"/>
        <v>22</v>
      </c>
    </row>
    <row r="36" spans="1:10" x14ac:dyDescent="0.2">
      <c r="A36" s="31">
        <v>4</v>
      </c>
      <c r="B36" s="1" t="s">
        <v>95</v>
      </c>
      <c r="C36" s="1" t="s">
        <v>96</v>
      </c>
      <c r="D36" s="28" t="s">
        <v>97</v>
      </c>
      <c r="E36" s="14">
        <v>4</v>
      </c>
      <c r="F36">
        <v>6</v>
      </c>
      <c r="G36">
        <v>7</v>
      </c>
      <c r="H36" s="11">
        <f t="shared" si="1"/>
        <v>17</v>
      </c>
    </row>
    <row r="37" spans="1:10" x14ac:dyDescent="0.2">
      <c r="A37" s="31">
        <v>5</v>
      </c>
      <c r="B37" s="1" t="s">
        <v>14</v>
      </c>
      <c r="C37" s="1" t="s">
        <v>226</v>
      </c>
      <c r="D37" s="28" t="s">
        <v>7</v>
      </c>
      <c r="E37" s="14">
        <v>5</v>
      </c>
      <c r="F37">
        <v>9</v>
      </c>
      <c r="H37" s="11">
        <f t="shared" si="1"/>
        <v>14</v>
      </c>
    </row>
    <row r="38" spans="1:10" x14ac:dyDescent="0.2">
      <c r="A38" s="31">
        <v>6</v>
      </c>
      <c r="B38" s="1" t="s">
        <v>5</v>
      </c>
      <c r="C38" s="1" t="s">
        <v>6</v>
      </c>
      <c r="D38" s="28" t="s">
        <v>7</v>
      </c>
      <c r="E38" s="14">
        <v>2</v>
      </c>
      <c r="F38">
        <v>4</v>
      </c>
      <c r="G38">
        <v>5</v>
      </c>
      <c r="H38" s="11">
        <f t="shared" si="1"/>
        <v>11</v>
      </c>
    </row>
    <row r="39" spans="1:10" x14ac:dyDescent="0.2">
      <c r="A39" s="31">
        <v>7</v>
      </c>
      <c r="B39" s="1" t="s">
        <v>49</v>
      </c>
      <c r="C39" s="1" t="s">
        <v>227</v>
      </c>
      <c r="D39" s="28" t="s">
        <v>7</v>
      </c>
      <c r="E39" s="14">
        <v>3</v>
      </c>
      <c r="F39">
        <v>7</v>
      </c>
      <c r="H39" s="11">
        <f t="shared" si="1"/>
        <v>10</v>
      </c>
    </row>
    <row r="40" spans="1:10" x14ac:dyDescent="0.2">
      <c r="A40" s="31">
        <v>8</v>
      </c>
      <c r="B40" s="1" t="s">
        <v>228</v>
      </c>
      <c r="C40" s="1" t="s">
        <v>37</v>
      </c>
      <c r="D40" s="28" t="s">
        <v>7</v>
      </c>
      <c r="E40" s="14">
        <v>9</v>
      </c>
      <c r="H40" s="11">
        <f t="shared" si="1"/>
        <v>9</v>
      </c>
    </row>
    <row r="41" spans="1:10" x14ac:dyDescent="0.2">
      <c r="A41" s="31">
        <v>9</v>
      </c>
      <c r="B41" s="1" t="s">
        <v>95</v>
      </c>
      <c r="C41" s="1" t="s">
        <v>229</v>
      </c>
      <c r="D41" s="28" t="s">
        <v>105</v>
      </c>
      <c r="E41" s="14">
        <v>7</v>
      </c>
      <c r="H41" s="11">
        <f t="shared" si="1"/>
        <v>7</v>
      </c>
    </row>
    <row r="42" spans="1:10" x14ac:dyDescent="0.2">
      <c r="A42" s="31">
        <v>10</v>
      </c>
      <c r="B42" s="1" t="s">
        <v>129</v>
      </c>
      <c r="C42" s="1" t="s">
        <v>190</v>
      </c>
      <c r="D42" s="9" t="s">
        <v>7</v>
      </c>
      <c r="E42" s="14"/>
      <c r="G42">
        <v>6</v>
      </c>
      <c r="H42" s="11">
        <v>6</v>
      </c>
    </row>
    <row r="43" spans="1:10" x14ac:dyDescent="0.2">
      <c r="A43" s="31">
        <v>11</v>
      </c>
      <c r="B43" s="1" t="s">
        <v>27</v>
      </c>
      <c r="C43" s="1" t="s">
        <v>28</v>
      </c>
      <c r="D43" s="28" t="s">
        <v>7</v>
      </c>
      <c r="E43" s="14">
        <v>0.5</v>
      </c>
      <c r="F43">
        <v>1</v>
      </c>
      <c r="G43">
        <v>3</v>
      </c>
      <c r="H43" s="11">
        <f>SUM(E43:G43)</f>
        <v>4.5</v>
      </c>
      <c r="J43" t="s">
        <v>221</v>
      </c>
    </row>
    <row r="44" spans="1:10" x14ac:dyDescent="0.2">
      <c r="A44" s="31">
        <v>12</v>
      </c>
      <c r="B44" s="1" t="s">
        <v>70</v>
      </c>
      <c r="C44" s="1" t="s">
        <v>69</v>
      </c>
      <c r="D44" s="28" t="s">
        <v>71</v>
      </c>
      <c r="E44" s="14"/>
      <c r="F44">
        <v>0.5</v>
      </c>
      <c r="G44">
        <v>4</v>
      </c>
      <c r="H44" s="11">
        <f>SUM(E44:G44)</f>
        <v>4.5</v>
      </c>
    </row>
    <row r="45" spans="1:10" x14ac:dyDescent="0.2">
      <c r="A45" s="31">
        <v>13</v>
      </c>
      <c r="B45" s="1" t="s">
        <v>224</v>
      </c>
      <c r="C45" s="1" t="s">
        <v>230</v>
      </c>
      <c r="D45" s="28" t="s">
        <v>7</v>
      </c>
      <c r="E45" s="14"/>
      <c r="F45">
        <v>3</v>
      </c>
      <c r="H45" s="11">
        <f>SUM(E45:G45)</f>
        <v>3</v>
      </c>
    </row>
    <row r="46" spans="1:10" x14ac:dyDescent="0.2">
      <c r="A46" s="31">
        <v>14</v>
      </c>
      <c r="B46" s="1" t="s">
        <v>231</v>
      </c>
      <c r="C46" s="1" t="s">
        <v>232</v>
      </c>
      <c r="D46" s="28" t="s">
        <v>7</v>
      </c>
      <c r="E46" s="14">
        <v>0.5</v>
      </c>
      <c r="F46">
        <v>2</v>
      </c>
      <c r="H46" s="11">
        <f>SUM(E46:G46)</f>
        <v>2.5</v>
      </c>
    </row>
    <row r="47" spans="1:10" x14ac:dyDescent="0.2">
      <c r="A47" s="31">
        <v>15</v>
      </c>
      <c r="B47" s="1" t="s">
        <v>67</v>
      </c>
      <c r="C47" s="1" t="s">
        <v>68</v>
      </c>
      <c r="D47" s="28" t="s">
        <v>64</v>
      </c>
      <c r="E47" s="14">
        <v>0.5</v>
      </c>
      <c r="F47">
        <v>0.5</v>
      </c>
      <c r="G47">
        <v>1</v>
      </c>
      <c r="H47" s="11">
        <f>SUM(E47:G47)</f>
        <v>2</v>
      </c>
      <c r="J47" t="s">
        <v>221</v>
      </c>
    </row>
    <row r="48" spans="1:10" x14ac:dyDescent="0.2">
      <c r="A48" s="31">
        <v>16</v>
      </c>
      <c r="B48" s="1" t="s">
        <v>188</v>
      </c>
      <c r="C48" s="1" t="s">
        <v>187</v>
      </c>
      <c r="D48" s="9" t="s">
        <v>7</v>
      </c>
      <c r="E48" s="14"/>
      <c r="G48">
        <v>2</v>
      </c>
      <c r="H48" s="11">
        <v>2</v>
      </c>
    </row>
    <row r="49" spans="1:10" x14ac:dyDescent="0.2">
      <c r="A49" s="31">
        <v>17</v>
      </c>
      <c r="B49" s="1" t="s">
        <v>106</v>
      </c>
      <c r="C49" s="1" t="s">
        <v>233</v>
      </c>
      <c r="D49" s="28" t="s">
        <v>7</v>
      </c>
      <c r="E49" s="14">
        <v>1</v>
      </c>
      <c r="H49" s="11">
        <f>SUM(E49:G49)</f>
        <v>1</v>
      </c>
    </row>
    <row r="50" spans="1:10" x14ac:dyDescent="0.2">
      <c r="A50" s="31">
        <v>18</v>
      </c>
      <c r="B50" s="1" t="s">
        <v>234</v>
      </c>
      <c r="C50" s="1" t="s">
        <v>235</v>
      </c>
      <c r="D50" s="28" t="s">
        <v>64</v>
      </c>
      <c r="E50" s="14">
        <v>0.5</v>
      </c>
      <c r="H50" s="11">
        <f>SUM(E50:G50)</f>
        <v>0.5</v>
      </c>
    </row>
    <row r="51" spans="1:10" x14ac:dyDescent="0.2">
      <c r="A51" s="31">
        <v>19</v>
      </c>
      <c r="B51" s="1" t="s">
        <v>51</v>
      </c>
      <c r="C51" s="1" t="s">
        <v>236</v>
      </c>
      <c r="D51" s="28" t="s">
        <v>64</v>
      </c>
      <c r="E51" s="14">
        <v>0.5</v>
      </c>
      <c r="H51" s="11">
        <f>SUM(E51:G51)</f>
        <v>0.5</v>
      </c>
    </row>
    <row r="52" spans="1:10" x14ac:dyDescent="0.2">
      <c r="A52" s="27"/>
      <c r="B52" s="1"/>
      <c r="C52" s="1"/>
      <c r="D52" s="28"/>
      <c r="E52" s="1"/>
    </row>
    <row r="53" spans="1:10" x14ac:dyDescent="0.2">
      <c r="A53" s="27"/>
      <c r="B53" s="1"/>
      <c r="C53" s="1"/>
      <c r="D53" s="28"/>
      <c r="E53" s="1"/>
    </row>
    <row r="54" spans="1:10" x14ac:dyDescent="0.2">
      <c r="A54" s="31"/>
      <c r="B54" s="21" t="s">
        <v>151</v>
      </c>
      <c r="C54" s="1"/>
      <c r="D54" s="28"/>
      <c r="E54" s="1"/>
    </row>
    <row r="55" spans="1:10" x14ac:dyDescent="0.2">
      <c r="A55" s="31">
        <v>1</v>
      </c>
      <c r="B55" s="1" t="s">
        <v>133</v>
      </c>
      <c r="C55" s="1" t="s">
        <v>134</v>
      </c>
      <c r="D55" s="28" t="s">
        <v>121</v>
      </c>
      <c r="E55" s="14">
        <v>10</v>
      </c>
      <c r="F55">
        <v>10</v>
      </c>
      <c r="G55">
        <v>10</v>
      </c>
      <c r="H55" s="11">
        <f>SUM(E55:G55)</f>
        <v>30</v>
      </c>
    </row>
    <row r="56" spans="1:10" x14ac:dyDescent="0.2">
      <c r="A56" s="31">
        <v>2</v>
      </c>
      <c r="B56" s="1" t="s">
        <v>20</v>
      </c>
      <c r="C56" s="1" t="s">
        <v>9</v>
      </c>
      <c r="D56" s="28" t="s">
        <v>7</v>
      </c>
      <c r="E56" s="14">
        <v>6</v>
      </c>
      <c r="F56">
        <v>8</v>
      </c>
      <c r="G56">
        <v>9</v>
      </c>
      <c r="H56" s="11">
        <f>SUM(E56:G56)</f>
        <v>23</v>
      </c>
    </row>
    <row r="57" spans="1:10" x14ac:dyDescent="0.2">
      <c r="A57" s="31">
        <v>3</v>
      </c>
      <c r="B57" s="1" t="s">
        <v>54</v>
      </c>
      <c r="C57" s="1" t="s">
        <v>237</v>
      </c>
      <c r="D57" s="28" t="s">
        <v>7</v>
      </c>
      <c r="E57" s="14">
        <v>9</v>
      </c>
      <c r="F57">
        <v>9</v>
      </c>
      <c r="H57" s="11">
        <f>SUM(E57:G57)</f>
        <v>18</v>
      </c>
    </row>
    <row r="58" spans="1:10" x14ac:dyDescent="0.2">
      <c r="A58" s="31">
        <v>4</v>
      </c>
      <c r="B58" s="1" t="s">
        <v>49</v>
      </c>
      <c r="C58" s="1" t="s">
        <v>50</v>
      </c>
      <c r="D58" s="28" t="s">
        <v>7</v>
      </c>
      <c r="E58" s="14">
        <v>1</v>
      </c>
      <c r="F58">
        <v>6</v>
      </c>
      <c r="G58">
        <v>7</v>
      </c>
      <c r="H58" s="11">
        <f>SUM(E58:G58)</f>
        <v>14</v>
      </c>
    </row>
    <row r="59" spans="1:10" x14ac:dyDescent="0.2">
      <c r="A59" s="31">
        <v>5</v>
      </c>
      <c r="B59" s="1" t="s">
        <v>25</v>
      </c>
      <c r="C59" s="1" t="s">
        <v>238</v>
      </c>
      <c r="D59" s="28" t="s">
        <v>7</v>
      </c>
      <c r="E59" s="14">
        <v>4</v>
      </c>
      <c r="F59">
        <v>7</v>
      </c>
      <c r="H59" s="11">
        <f>SUM(E59:G59)</f>
        <v>11</v>
      </c>
    </row>
    <row r="60" spans="1:10" x14ac:dyDescent="0.2">
      <c r="A60" s="31">
        <v>6</v>
      </c>
      <c r="B60" s="1" t="s">
        <v>70</v>
      </c>
      <c r="C60" s="1" t="s">
        <v>58</v>
      </c>
      <c r="D60" s="28" t="s">
        <v>7</v>
      </c>
      <c r="E60" s="14"/>
      <c r="F60">
        <v>3</v>
      </c>
      <c r="G60">
        <v>6</v>
      </c>
      <c r="H60" s="11">
        <f>SUM(E60:G60)</f>
        <v>9</v>
      </c>
      <c r="J60" t="s">
        <v>221</v>
      </c>
    </row>
    <row r="61" spans="1:10" x14ac:dyDescent="0.2">
      <c r="A61" s="31">
        <v>7</v>
      </c>
      <c r="B61" s="1" t="s">
        <v>182</v>
      </c>
      <c r="C61" s="1" t="s">
        <v>32</v>
      </c>
      <c r="D61" s="28"/>
      <c r="E61" s="1"/>
      <c r="G61">
        <v>8</v>
      </c>
      <c r="H61" s="11">
        <f>SUM(E61:G61)</f>
        <v>8</v>
      </c>
      <c r="J61" t="s">
        <v>239</v>
      </c>
    </row>
    <row r="62" spans="1:10" x14ac:dyDescent="0.2">
      <c r="A62" s="31">
        <v>8</v>
      </c>
      <c r="B62" s="1" t="s">
        <v>133</v>
      </c>
      <c r="C62" s="1" t="s">
        <v>240</v>
      </c>
      <c r="D62" s="28" t="s">
        <v>105</v>
      </c>
      <c r="E62" s="14">
        <v>8</v>
      </c>
      <c r="H62" s="11">
        <f>SUM(E62:G62)</f>
        <v>8</v>
      </c>
    </row>
    <row r="63" spans="1:10" x14ac:dyDescent="0.2">
      <c r="A63" s="31">
        <v>10</v>
      </c>
      <c r="B63" s="1" t="s">
        <v>167</v>
      </c>
      <c r="C63" s="1" t="s">
        <v>168</v>
      </c>
      <c r="D63" s="28" t="s">
        <v>121</v>
      </c>
      <c r="E63" s="14"/>
      <c r="F63">
        <v>2</v>
      </c>
      <c r="G63">
        <v>5</v>
      </c>
      <c r="H63" s="11">
        <f>SUM(E63:G63)</f>
        <v>7</v>
      </c>
      <c r="J63" t="s">
        <v>289</v>
      </c>
    </row>
    <row r="64" spans="1:10" x14ac:dyDescent="0.2">
      <c r="A64" s="31">
        <v>11</v>
      </c>
      <c r="B64" s="1" t="s">
        <v>54</v>
      </c>
      <c r="C64" s="1" t="s">
        <v>55</v>
      </c>
      <c r="D64" s="28" t="s">
        <v>7</v>
      </c>
      <c r="E64" s="14"/>
      <c r="F64">
        <v>4</v>
      </c>
      <c r="G64">
        <v>3</v>
      </c>
      <c r="H64" s="11">
        <f>SUM(E64:G64)</f>
        <v>7</v>
      </c>
    </row>
    <row r="65" spans="1:10" x14ac:dyDescent="0.2">
      <c r="A65" s="31">
        <v>12</v>
      </c>
      <c r="B65" s="1" t="s">
        <v>136</v>
      </c>
      <c r="C65" s="1" t="s">
        <v>242</v>
      </c>
      <c r="D65" s="28" t="s">
        <v>105</v>
      </c>
      <c r="E65" s="14">
        <v>7</v>
      </c>
      <c r="H65" s="11">
        <f>SUM(E65:G65)</f>
        <v>7</v>
      </c>
    </row>
    <row r="66" spans="1:10" x14ac:dyDescent="0.2">
      <c r="A66" s="31">
        <v>13</v>
      </c>
      <c r="B66" s="1" t="s">
        <v>14</v>
      </c>
      <c r="C66" s="1" t="s">
        <v>15</v>
      </c>
      <c r="D66" s="28" t="s">
        <v>7</v>
      </c>
      <c r="E66" s="14">
        <v>0.5</v>
      </c>
      <c r="F66">
        <v>5</v>
      </c>
      <c r="G66">
        <v>0.5</v>
      </c>
      <c r="H66" s="11">
        <f>SUM(E66:G66)</f>
        <v>6</v>
      </c>
    </row>
    <row r="67" spans="1:10" x14ac:dyDescent="0.2">
      <c r="A67" s="31">
        <v>14</v>
      </c>
      <c r="B67" s="1" t="s">
        <v>54</v>
      </c>
      <c r="C67" s="1" t="s">
        <v>109</v>
      </c>
      <c r="D67" s="28" t="s">
        <v>64</v>
      </c>
      <c r="E67" s="14">
        <v>0.5</v>
      </c>
      <c r="F67">
        <v>0.5</v>
      </c>
      <c r="G67">
        <v>4</v>
      </c>
      <c r="H67" s="11">
        <f>SUM(E67:G67)</f>
        <v>5</v>
      </c>
    </row>
    <row r="68" spans="1:10" x14ac:dyDescent="0.2">
      <c r="A68" s="31">
        <v>15</v>
      </c>
      <c r="B68" s="1" t="s">
        <v>41</v>
      </c>
      <c r="C68" s="1" t="s">
        <v>243</v>
      </c>
      <c r="D68" s="28" t="s">
        <v>105</v>
      </c>
      <c r="E68" s="14">
        <v>5</v>
      </c>
      <c r="H68" s="11">
        <f>SUM(E68:G68)</f>
        <v>5</v>
      </c>
    </row>
    <row r="69" spans="1:10" x14ac:dyDescent="0.2">
      <c r="A69" s="31">
        <v>16</v>
      </c>
      <c r="B69" s="1" t="s">
        <v>57</v>
      </c>
      <c r="C69" s="1" t="s">
        <v>77</v>
      </c>
      <c r="D69" s="28" t="s">
        <v>121</v>
      </c>
      <c r="E69" s="14">
        <v>0.5</v>
      </c>
      <c r="F69">
        <v>1</v>
      </c>
      <c r="G69">
        <v>2</v>
      </c>
      <c r="H69" s="11">
        <f>SUM(E69:G69)</f>
        <v>3.5</v>
      </c>
    </row>
    <row r="70" spans="1:10" x14ac:dyDescent="0.2">
      <c r="A70" s="31">
        <v>17</v>
      </c>
      <c r="B70" s="1" t="s">
        <v>244</v>
      </c>
      <c r="C70" s="1" t="s">
        <v>245</v>
      </c>
      <c r="D70" s="28" t="s">
        <v>105</v>
      </c>
      <c r="E70" s="14">
        <v>3</v>
      </c>
      <c r="H70" s="11">
        <f>SUM(E70:G70)</f>
        <v>3</v>
      </c>
    </row>
    <row r="71" spans="1:10" x14ac:dyDescent="0.2">
      <c r="A71" s="31">
        <v>18</v>
      </c>
      <c r="B71" s="1" t="s">
        <v>57</v>
      </c>
      <c r="C71" s="1" t="s">
        <v>246</v>
      </c>
      <c r="D71" s="28" t="s">
        <v>105</v>
      </c>
      <c r="E71" s="14">
        <v>2</v>
      </c>
      <c r="H71" s="11">
        <f>SUM(E71:G71)</f>
        <v>2</v>
      </c>
    </row>
    <row r="72" spans="1:10" x14ac:dyDescent="0.2">
      <c r="A72" s="31">
        <v>19</v>
      </c>
      <c r="B72" s="1" t="s">
        <v>57</v>
      </c>
      <c r="C72" s="1" t="s">
        <v>58</v>
      </c>
      <c r="D72" s="28" t="s">
        <v>7</v>
      </c>
      <c r="E72" s="14">
        <v>0.5</v>
      </c>
      <c r="F72">
        <v>0.5</v>
      </c>
      <c r="G72">
        <v>1</v>
      </c>
      <c r="H72" s="11">
        <f>SUM(E72:G72)</f>
        <v>2</v>
      </c>
    </row>
    <row r="73" spans="1:10" x14ac:dyDescent="0.2">
      <c r="A73" s="31">
        <v>20</v>
      </c>
      <c r="B73" s="1" t="s">
        <v>88</v>
      </c>
      <c r="C73" s="1" t="s">
        <v>89</v>
      </c>
      <c r="D73" s="28" t="s">
        <v>64</v>
      </c>
      <c r="E73" s="14">
        <v>0.5</v>
      </c>
      <c r="F73">
        <v>0.5</v>
      </c>
      <c r="G73">
        <v>0.5</v>
      </c>
      <c r="H73" s="11">
        <f>SUM(E73:G73)</f>
        <v>1.5</v>
      </c>
    </row>
    <row r="74" spans="1:10" x14ac:dyDescent="0.2">
      <c r="A74" s="27">
        <v>21</v>
      </c>
      <c r="B74" s="1" t="s">
        <v>247</v>
      </c>
      <c r="C74" s="1" t="s">
        <v>248</v>
      </c>
      <c r="D74" s="28" t="s">
        <v>7</v>
      </c>
      <c r="E74" s="14">
        <v>0.5</v>
      </c>
      <c r="H74" s="11">
        <f>SUM(E74:G74)</f>
        <v>0.5</v>
      </c>
    </row>
    <row r="75" spans="1:10" x14ac:dyDescent="0.2">
      <c r="A75" s="27">
        <v>22</v>
      </c>
      <c r="B75" s="1" t="s">
        <v>249</v>
      </c>
      <c r="C75" s="1" t="s">
        <v>250</v>
      </c>
      <c r="D75" s="28" t="s">
        <v>105</v>
      </c>
      <c r="E75" s="14">
        <v>0.5</v>
      </c>
      <c r="H75" s="11">
        <f>SUM(E75:G75)</f>
        <v>0.5</v>
      </c>
    </row>
    <row r="76" spans="1:10" x14ac:dyDescent="0.2">
      <c r="A76" s="27">
        <v>23</v>
      </c>
      <c r="B76" s="1" t="s">
        <v>116</v>
      </c>
      <c r="C76" s="1" t="s">
        <v>132</v>
      </c>
      <c r="D76" s="9" t="s">
        <v>7</v>
      </c>
      <c r="E76" s="1"/>
      <c r="G76">
        <v>0.5</v>
      </c>
      <c r="H76" s="11">
        <f>SUM(E76:G76)</f>
        <v>0.5</v>
      </c>
    </row>
    <row r="77" spans="1:10" x14ac:dyDescent="0.2">
      <c r="A77" s="27"/>
      <c r="B77" s="1"/>
      <c r="C77" s="1"/>
      <c r="D77" s="28"/>
      <c r="E77" s="1"/>
    </row>
    <row r="78" spans="1:10" x14ac:dyDescent="0.2">
      <c r="B78" s="32" t="s">
        <v>152</v>
      </c>
      <c r="C78" s="1"/>
      <c r="D78" s="28"/>
      <c r="E78" s="1"/>
    </row>
    <row r="79" spans="1:10" x14ac:dyDescent="0.2">
      <c r="A79" s="31">
        <v>1</v>
      </c>
      <c r="B79" s="1" t="s">
        <v>88</v>
      </c>
      <c r="C79" s="1" t="s">
        <v>154</v>
      </c>
      <c r="D79" s="28" t="s">
        <v>126</v>
      </c>
      <c r="E79" s="14">
        <v>10</v>
      </c>
      <c r="F79">
        <v>6</v>
      </c>
      <c r="G79">
        <v>9</v>
      </c>
      <c r="H79" s="11">
        <f>SUM(E79:G79)</f>
        <v>25</v>
      </c>
      <c r="J79" t="s">
        <v>251</v>
      </c>
    </row>
    <row r="80" spans="1:10" x14ac:dyDescent="0.2">
      <c r="A80" s="31">
        <v>2</v>
      </c>
      <c r="B80" s="1" t="s">
        <v>107</v>
      </c>
      <c r="C80" s="1" t="s">
        <v>138</v>
      </c>
      <c r="D80" s="28" t="s">
        <v>121</v>
      </c>
      <c r="E80" s="14">
        <v>9</v>
      </c>
      <c r="F80">
        <v>8</v>
      </c>
      <c r="G80">
        <v>8</v>
      </c>
      <c r="H80" s="11">
        <f>SUM(E80:G80)</f>
        <v>25</v>
      </c>
    </row>
    <row r="81" spans="1:10" x14ac:dyDescent="0.2">
      <c r="A81" s="31">
        <v>3</v>
      </c>
      <c r="B81" s="1" t="s">
        <v>25</v>
      </c>
      <c r="C81" s="1" t="s">
        <v>139</v>
      </c>
      <c r="D81" s="28" t="s">
        <v>121</v>
      </c>
      <c r="E81" s="14">
        <v>8</v>
      </c>
      <c r="F81">
        <v>7</v>
      </c>
      <c r="G81">
        <v>7</v>
      </c>
      <c r="H81" s="11">
        <f>SUM(E81:G81)</f>
        <v>22</v>
      </c>
    </row>
    <row r="82" spans="1:10" x14ac:dyDescent="0.2">
      <c r="A82" s="31">
        <v>4</v>
      </c>
      <c r="B82" s="1" t="s">
        <v>24</v>
      </c>
      <c r="C82" s="1" t="s">
        <v>118</v>
      </c>
      <c r="D82" s="1" t="s">
        <v>7</v>
      </c>
      <c r="E82" s="14"/>
      <c r="F82">
        <v>9</v>
      </c>
      <c r="G82">
        <v>10</v>
      </c>
      <c r="H82" s="11">
        <f>SUM(E82:G82)</f>
        <v>19</v>
      </c>
    </row>
    <row r="83" spans="1:10" x14ac:dyDescent="0.2">
      <c r="A83" s="31">
        <v>5</v>
      </c>
      <c r="B83" s="1" t="s">
        <v>44</v>
      </c>
      <c r="C83" s="1" t="s">
        <v>45</v>
      </c>
      <c r="D83" s="28" t="s">
        <v>7</v>
      </c>
      <c r="E83" s="14">
        <v>7</v>
      </c>
      <c r="F83">
        <v>5</v>
      </c>
      <c r="G83">
        <v>6</v>
      </c>
      <c r="H83" s="11">
        <f>SUM(E83:G83)</f>
        <v>18</v>
      </c>
      <c r="J83" t="s">
        <v>252</v>
      </c>
    </row>
    <row r="84" spans="1:10" x14ac:dyDescent="0.2">
      <c r="A84" s="31">
        <v>6</v>
      </c>
      <c r="B84" s="1" t="s">
        <v>25</v>
      </c>
      <c r="C84" s="1" t="s">
        <v>253</v>
      </c>
      <c r="D84" s="1" t="s">
        <v>121</v>
      </c>
      <c r="E84" s="14"/>
      <c r="F84">
        <v>10</v>
      </c>
      <c r="H84" s="11">
        <f>SUM(E84:G84)</f>
        <v>10</v>
      </c>
    </row>
    <row r="85" spans="1:10" x14ac:dyDescent="0.2">
      <c r="A85" s="31">
        <v>7</v>
      </c>
      <c r="B85" s="1" t="s">
        <v>57</v>
      </c>
      <c r="C85" s="1" t="s">
        <v>169</v>
      </c>
      <c r="D85" s="28" t="s">
        <v>121</v>
      </c>
      <c r="E85" s="14"/>
      <c r="F85">
        <v>4</v>
      </c>
      <c r="G85">
        <v>5</v>
      </c>
      <c r="H85" s="11">
        <f>SUM(E85:G85)</f>
        <v>9</v>
      </c>
    </row>
    <row r="86" spans="1:10" x14ac:dyDescent="0.2">
      <c r="A86" s="31">
        <v>8</v>
      </c>
      <c r="B86" s="1" t="s">
        <v>254</v>
      </c>
      <c r="C86" s="1" t="s">
        <v>255</v>
      </c>
      <c r="D86" s="28" t="s">
        <v>7</v>
      </c>
      <c r="E86" s="14">
        <v>6</v>
      </c>
      <c r="H86" s="11">
        <f>SUM(E86:G86)</f>
        <v>6</v>
      </c>
    </row>
    <row r="87" spans="1:10" x14ac:dyDescent="0.2">
      <c r="A87" s="27">
        <v>9</v>
      </c>
      <c r="B87" s="1" t="s">
        <v>51</v>
      </c>
      <c r="C87" s="1" t="s">
        <v>183</v>
      </c>
      <c r="D87" s="9" t="s">
        <v>131</v>
      </c>
      <c r="E87" s="1"/>
      <c r="G87">
        <v>4</v>
      </c>
      <c r="H87" s="11">
        <v>5</v>
      </c>
    </row>
    <row r="88" spans="1:10" x14ac:dyDescent="0.2">
      <c r="A88" s="27"/>
      <c r="B88" s="1"/>
      <c r="C88" s="1"/>
      <c r="D88" s="9"/>
      <c r="E88" s="1"/>
    </row>
    <row r="89" spans="1:10" x14ac:dyDescent="0.2">
      <c r="A89" s="27"/>
      <c r="B89" s="1"/>
      <c r="C89" s="1"/>
      <c r="D89" s="9"/>
      <c r="E89" s="1"/>
    </row>
    <row r="90" spans="1:10" x14ac:dyDescent="0.2">
      <c r="B90" s="21" t="s">
        <v>147</v>
      </c>
      <c r="C90" s="1"/>
      <c r="D90" s="28"/>
      <c r="E90" s="1"/>
    </row>
    <row r="91" spans="1:10" x14ac:dyDescent="0.2">
      <c r="A91" s="27">
        <v>1</v>
      </c>
      <c r="B91" s="1" t="s">
        <v>41</v>
      </c>
      <c r="C91" s="1" t="s">
        <v>42</v>
      </c>
      <c r="D91" s="28" t="s">
        <v>7</v>
      </c>
      <c r="E91" s="1">
        <v>10</v>
      </c>
      <c r="F91">
        <v>10</v>
      </c>
      <c r="G91">
        <v>10</v>
      </c>
      <c r="H91" s="11">
        <f>SUM(E91:G91)</f>
        <v>30</v>
      </c>
    </row>
    <row r="92" spans="1:10" x14ac:dyDescent="0.2">
      <c r="A92" s="27">
        <v>2</v>
      </c>
      <c r="B92" s="1" t="s">
        <v>57</v>
      </c>
      <c r="C92" s="1" t="s">
        <v>155</v>
      </c>
      <c r="D92" s="28" t="s">
        <v>7</v>
      </c>
      <c r="E92" s="1">
        <v>9</v>
      </c>
      <c r="F92">
        <v>8</v>
      </c>
      <c r="G92">
        <v>8</v>
      </c>
      <c r="H92" s="11">
        <f>SUM(E92:G92)</f>
        <v>25</v>
      </c>
    </row>
    <row r="93" spans="1:10" x14ac:dyDescent="0.2">
      <c r="A93" s="27">
        <v>3</v>
      </c>
      <c r="B93" s="1" t="s">
        <v>191</v>
      </c>
      <c r="C93" s="1" t="s">
        <v>192</v>
      </c>
      <c r="D93" s="9" t="s">
        <v>7</v>
      </c>
      <c r="G93">
        <v>9</v>
      </c>
      <c r="H93" s="11">
        <v>9</v>
      </c>
      <c r="J93" t="s">
        <v>256</v>
      </c>
    </row>
    <row r="94" spans="1:10" x14ac:dyDescent="0.2">
      <c r="A94" s="27">
        <v>4</v>
      </c>
      <c r="B94" s="1" t="s">
        <v>49</v>
      </c>
      <c r="C94" s="1" t="s">
        <v>257</v>
      </c>
      <c r="D94" s="28" t="s">
        <v>121</v>
      </c>
      <c r="F94">
        <v>9</v>
      </c>
      <c r="H94" s="11">
        <f>SUM(E94:G94)</f>
        <v>9</v>
      </c>
    </row>
    <row r="96" spans="1:10" x14ac:dyDescent="0.2">
      <c r="B96" s="17" t="s">
        <v>206</v>
      </c>
    </row>
    <row r="97" spans="2:8" x14ac:dyDescent="0.2">
      <c r="B97" s="1" t="s">
        <v>258</v>
      </c>
      <c r="C97" s="1" t="s">
        <v>145</v>
      </c>
      <c r="D97" t="s">
        <v>259</v>
      </c>
      <c r="F97">
        <v>10</v>
      </c>
      <c r="G97">
        <v>10</v>
      </c>
      <c r="H97" s="11">
        <v>20</v>
      </c>
    </row>
  </sheetData>
  <sortState xmlns:xlrd2="http://schemas.microsoft.com/office/spreadsheetml/2017/richdata2" ref="B79:H87">
    <sortCondition descending="1" ref="H79:H8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E62B-132F-5D4F-BAAB-B94AFABF0867}">
  <dimension ref="A2:K88"/>
  <sheetViews>
    <sheetView workbookViewId="0">
      <selection sqref="A1:XFD1048576"/>
    </sheetView>
  </sheetViews>
  <sheetFormatPr baseColWidth="10" defaultRowHeight="16" x14ac:dyDescent="0.2"/>
  <cols>
    <col min="1" max="1" width="9" customWidth="1"/>
    <col min="4" max="4" width="18" customWidth="1"/>
    <col min="5" max="5" width="8.83203125" customWidth="1"/>
    <col min="7" max="7" width="7.6640625" customWidth="1"/>
    <col min="8" max="8" width="8.33203125" customWidth="1"/>
    <col min="9" max="9" width="6.6640625" customWidth="1"/>
  </cols>
  <sheetData>
    <row r="2" spans="1:9" x14ac:dyDescent="0.2">
      <c r="B2" t="s">
        <v>0</v>
      </c>
      <c r="C2" t="s">
        <v>260</v>
      </c>
      <c r="D2" t="s">
        <v>261</v>
      </c>
      <c r="E2" t="s">
        <v>203</v>
      </c>
    </row>
    <row r="3" spans="1:9" x14ac:dyDescent="0.2">
      <c r="E3" s="29">
        <v>45418</v>
      </c>
      <c r="F3" s="30">
        <v>45432</v>
      </c>
      <c r="G3" s="30">
        <v>45446</v>
      </c>
      <c r="H3" s="30">
        <v>45460</v>
      </c>
      <c r="I3" t="s">
        <v>214</v>
      </c>
    </row>
    <row r="4" spans="1:9" x14ac:dyDescent="0.2">
      <c r="B4" s="11" t="s">
        <v>262</v>
      </c>
    </row>
    <row r="5" spans="1:9" x14ac:dyDescent="0.2">
      <c r="A5" s="25">
        <v>1</v>
      </c>
      <c r="B5" s="1" t="s">
        <v>158</v>
      </c>
      <c r="C5" s="1" t="s">
        <v>130</v>
      </c>
      <c r="D5" s="28" t="s">
        <v>131</v>
      </c>
      <c r="E5" s="1">
        <v>10</v>
      </c>
      <c r="G5">
        <v>10</v>
      </c>
      <c r="I5" s="11">
        <f>SUM(E5:H5)</f>
        <v>20</v>
      </c>
    </row>
    <row r="6" spans="1:9" x14ac:dyDescent="0.2">
      <c r="A6" s="25"/>
      <c r="B6" s="1"/>
      <c r="C6" s="1"/>
      <c r="D6" s="28"/>
      <c r="E6" s="1"/>
    </row>
    <row r="7" spans="1:9" x14ac:dyDescent="0.2">
      <c r="A7" s="25"/>
      <c r="B7" s="1"/>
      <c r="C7" s="1"/>
      <c r="D7" s="28"/>
      <c r="E7" s="1"/>
    </row>
    <row r="9" spans="1:9" x14ac:dyDescent="0.2">
      <c r="B9" s="11" t="s">
        <v>149</v>
      </c>
    </row>
    <row r="10" spans="1:9" x14ac:dyDescent="0.2">
      <c r="A10" s="25">
        <v>1</v>
      </c>
      <c r="B10" s="1" t="s">
        <v>63</v>
      </c>
      <c r="C10" s="1" t="s">
        <v>194</v>
      </c>
      <c r="D10" s="28" t="s">
        <v>64</v>
      </c>
      <c r="E10">
        <v>10</v>
      </c>
      <c r="F10">
        <v>10</v>
      </c>
      <c r="G10">
        <v>10</v>
      </c>
      <c r="I10" s="11">
        <f t="shared" ref="I10:I22" si="0">SUM(E10:H10)</f>
        <v>30</v>
      </c>
    </row>
    <row r="11" spans="1:9" x14ac:dyDescent="0.2">
      <c r="A11" s="25">
        <v>2</v>
      </c>
      <c r="B11" s="1" t="s">
        <v>80</v>
      </c>
      <c r="C11" s="1" t="s">
        <v>81</v>
      </c>
      <c r="D11" s="28" t="s">
        <v>64</v>
      </c>
      <c r="E11">
        <v>8</v>
      </c>
      <c r="F11">
        <v>9</v>
      </c>
      <c r="G11">
        <v>8</v>
      </c>
      <c r="I11" s="11">
        <f t="shared" si="0"/>
        <v>25</v>
      </c>
    </row>
    <row r="12" spans="1:9" x14ac:dyDescent="0.2">
      <c r="A12" s="25">
        <v>3</v>
      </c>
      <c r="B12" s="1" t="s">
        <v>48</v>
      </c>
      <c r="C12" s="1" t="s">
        <v>37</v>
      </c>
      <c r="D12" s="28" t="s">
        <v>7</v>
      </c>
      <c r="E12">
        <v>7</v>
      </c>
      <c r="F12" s="33">
        <v>8</v>
      </c>
      <c r="G12">
        <v>6</v>
      </c>
      <c r="I12" s="11">
        <f t="shared" si="0"/>
        <v>21</v>
      </c>
    </row>
    <row r="13" spans="1:9" x14ac:dyDescent="0.2">
      <c r="A13" s="25">
        <v>4</v>
      </c>
      <c r="B13" s="1" t="s">
        <v>110</v>
      </c>
      <c r="C13" s="1" t="s">
        <v>111</v>
      </c>
      <c r="D13" s="28" t="s">
        <v>7</v>
      </c>
      <c r="E13">
        <v>9</v>
      </c>
      <c r="G13">
        <v>9</v>
      </c>
      <c r="I13" s="11">
        <f t="shared" si="0"/>
        <v>18</v>
      </c>
    </row>
    <row r="14" spans="1:9" x14ac:dyDescent="0.2">
      <c r="A14" s="25">
        <v>5</v>
      </c>
      <c r="B14" s="1" t="s">
        <v>78</v>
      </c>
      <c r="C14" s="1" t="s">
        <v>79</v>
      </c>
      <c r="D14" s="28" t="s">
        <v>64</v>
      </c>
      <c r="E14">
        <v>5</v>
      </c>
      <c r="F14">
        <v>7</v>
      </c>
      <c r="G14">
        <v>5</v>
      </c>
      <c r="I14" s="11">
        <f t="shared" si="0"/>
        <v>17</v>
      </c>
    </row>
    <row r="15" spans="1:9" x14ac:dyDescent="0.2">
      <c r="A15" s="25">
        <v>6</v>
      </c>
      <c r="B15" s="1" t="s">
        <v>8</v>
      </c>
      <c r="C15" s="1" t="s">
        <v>9</v>
      </c>
      <c r="D15" s="28" t="s">
        <v>7</v>
      </c>
      <c r="E15">
        <v>6</v>
      </c>
      <c r="G15">
        <v>7</v>
      </c>
      <c r="I15" s="11">
        <f t="shared" si="0"/>
        <v>13</v>
      </c>
    </row>
    <row r="16" spans="1:9" x14ac:dyDescent="0.2">
      <c r="A16" s="25">
        <v>7</v>
      </c>
      <c r="B16" s="1" t="s">
        <v>170</v>
      </c>
      <c r="C16" s="1" t="s">
        <v>171</v>
      </c>
      <c r="D16" s="28" t="s">
        <v>121</v>
      </c>
      <c r="F16">
        <v>6</v>
      </c>
      <c r="G16">
        <v>2</v>
      </c>
      <c r="I16" s="11">
        <f t="shared" si="0"/>
        <v>8</v>
      </c>
    </row>
    <row r="17" spans="1:11" x14ac:dyDescent="0.2">
      <c r="A17" s="25">
        <v>8</v>
      </c>
      <c r="B17" s="1" t="s">
        <v>40</v>
      </c>
      <c r="C17" s="1" t="s">
        <v>128</v>
      </c>
      <c r="D17" s="28" t="s">
        <v>148</v>
      </c>
      <c r="E17">
        <v>4</v>
      </c>
      <c r="G17">
        <v>3</v>
      </c>
      <c r="I17" s="11">
        <f t="shared" si="0"/>
        <v>7</v>
      </c>
    </row>
    <row r="18" spans="1:11" x14ac:dyDescent="0.2">
      <c r="A18" s="25">
        <v>9</v>
      </c>
      <c r="B18" s="1" t="s">
        <v>263</v>
      </c>
      <c r="C18" s="1" t="s">
        <v>73</v>
      </c>
      <c r="D18" s="28" t="s">
        <v>64</v>
      </c>
      <c r="F18">
        <v>5</v>
      </c>
      <c r="G18">
        <v>1</v>
      </c>
      <c r="I18" s="11">
        <f t="shared" si="0"/>
        <v>6</v>
      </c>
      <c r="K18" t="s">
        <v>264</v>
      </c>
    </row>
    <row r="19" spans="1:11" x14ac:dyDescent="0.2">
      <c r="A19" s="25">
        <v>10</v>
      </c>
      <c r="B19" s="1" t="s">
        <v>265</v>
      </c>
      <c r="C19" s="1" t="s">
        <v>266</v>
      </c>
      <c r="D19" s="28" t="s">
        <v>7</v>
      </c>
      <c r="E19">
        <v>2</v>
      </c>
      <c r="F19">
        <v>4</v>
      </c>
      <c r="I19" s="11">
        <f t="shared" si="0"/>
        <v>6</v>
      </c>
    </row>
    <row r="20" spans="1:11" x14ac:dyDescent="0.2">
      <c r="A20" s="25">
        <v>11</v>
      </c>
      <c r="B20" s="1" t="s">
        <v>100</v>
      </c>
      <c r="C20" s="1" t="s">
        <v>101</v>
      </c>
      <c r="D20" s="28" t="s">
        <v>64</v>
      </c>
      <c r="E20">
        <v>3</v>
      </c>
      <c r="F20">
        <v>2</v>
      </c>
      <c r="G20">
        <v>0.5</v>
      </c>
      <c r="I20" s="11">
        <f t="shared" si="0"/>
        <v>5.5</v>
      </c>
    </row>
    <row r="21" spans="1:11" x14ac:dyDescent="0.2">
      <c r="A21" s="25">
        <v>12</v>
      </c>
      <c r="B21" s="1" t="s">
        <v>10</v>
      </c>
      <c r="C21" s="1" t="s">
        <v>11</v>
      </c>
      <c r="D21" s="28" t="s">
        <v>7</v>
      </c>
      <c r="E21">
        <v>1</v>
      </c>
      <c r="F21">
        <v>3</v>
      </c>
      <c r="G21">
        <v>0.5</v>
      </c>
      <c r="I21" s="11">
        <f t="shared" si="0"/>
        <v>4.5</v>
      </c>
    </row>
    <row r="22" spans="1:11" x14ac:dyDescent="0.2">
      <c r="A22" s="25">
        <v>13</v>
      </c>
      <c r="B22" s="1" t="s">
        <v>178</v>
      </c>
      <c r="C22" s="1" t="s">
        <v>179</v>
      </c>
      <c r="D22" s="28" t="s">
        <v>7</v>
      </c>
      <c r="G22">
        <v>4</v>
      </c>
      <c r="I22" s="11">
        <f t="shared" si="0"/>
        <v>4</v>
      </c>
    </row>
    <row r="23" spans="1:11" x14ac:dyDescent="0.2">
      <c r="I23" s="11"/>
    </row>
    <row r="24" spans="1:11" x14ac:dyDescent="0.2">
      <c r="B24" s="17" t="s">
        <v>164</v>
      </c>
      <c r="I24" s="11"/>
    </row>
    <row r="25" spans="1:11" x14ac:dyDescent="0.2">
      <c r="A25" s="25">
        <v>1</v>
      </c>
      <c r="B25" s="1" t="s">
        <v>21</v>
      </c>
      <c r="C25" s="1" t="s">
        <v>9</v>
      </c>
      <c r="D25" s="28" t="s">
        <v>7</v>
      </c>
      <c r="E25" s="1">
        <v>8</v>
      </c>
      <c r="F25">
        <v>9</v>
      </c>
      <c r="G25">
        <v>8</v>
      </c>
      <c r="I25" s="11">
        <f t="shared" ref="I25:I39" si="1">SUM(E25:H25)</f>
        <v>25</v>
      </c>
    </row>
    <row r="26" spans="1:11" x14ac:dyDescent="0.2">
      <c r="A26" s="25">
        <v>2</v>
      </c>
      <c r="B26" s="1" t="s">
        <v>53</v>
      </c>
      <c r="C26" s="1" t="s">
        <v>52</v>
      </c>
      <c r="D26" s="28" t="s">
        <v>7</v>
      </c>
      <c r="E26" s="1">
        <v>7</v>
      </c>
      <c r="F26">
        <v>8</v>
      </c>
      <c r="G26">
        <v>7</v>
      </c>
      <c r="I26" s="11">
        <f t="shared" si="1"/>
        <v>22</v>
      </c>
    </row>
    <row r="27" spans="1:11" x14ac:dyDescent="0.2">
      <c r="A27" s="25">
        <v>3</v>
      </c>
      <c r="B27" s="1" t="s">
        <v>162</v>
      </c>
      <c r="C27" s="1" t="s">
        <v>163</v>
      </c>
      <c r="D27" s="1" t="s">
        <v>64</v>
      </c>
      <c r="E27" s="1"/>
      <c r="F27">
        <v>10</v>
      </c>
      <c r="G27">
        <v>10</v>
      </c>
      <c r="I27" s="11">
        <f t="shared" si="1"/>
        <v>20</v>
      </c>
    </row>
    <row r="28" spans="1:11" x14ac:dyDescent="0.2">
      <c r="A28" s="25">
        <v>4</v>
      </c>
      <c r="B28" s="1" t="s">
        <v>18</v>
      </c>
      <c r="C28" s="1" t="s">
        <v>19</v>
      </c>
      <c r="D28" s="28" t="s">
        <v>7</v>
      </c>
      <c r="E28" s="1">
        <v>6</v>
      </c>
      <c r="F28">
        <v>7</v>
      </c>
      <c r="G28">
        <v>6</v>
      </c>
      <c r="I28" s="11">
        <f t="shared" si="1"/>
        <v>19</v>
      </c>
      <c r="K28" t="s">
        <v>221</v>
      </c>
    </row>
    <row r="29" spans="1:11" x14ac:dyDescent="0.2">
      <c r="A29" s="25">
        <v>5</v>
      </c>
      <c r="B29" s="18" t="s">
        <v>112</v>
      </c>
      <c r="C29" s="18" t="s">
        <v>113</v>
      </c>
      <c r="D29" s="28" t="s">
        <v>114</v>
      </c>
      <c r="E29" s="1">
        <v>10</v>
      </c>
      <c r="G29">
        <v>9</v>
      </c>
      <c r="I29" s="11">
        <f t="shared" si="1"/>
        <v>19</v>
      </c>
    </row>
    <row r="30" spans="1:11" x14ac:dyDescent="0.2">
      <c r="A30" s="25">
        <v>6</v>
      </c>
      <c r="B30" s="1" t="s">
        <v>22</v>
      </c>
      <c r="C30" s="1" t="s">
        <v>23</v>
      </c>
      <c r="D30" s="28" t="s">
        <v>7</v>
      </c>
      <c r="E30" s="1">
        <v>5</v>
      </c>
      <c r="F30">
        <v>4</v>
      </c>
      <c r="G30">
        <v>4</v>
      </c>
      <c r="I30" s="11">
        <f t="shared" si="1"/>
        <v>13</v>
      </c>
    </row>
    <row r="31" spans="1:11" x14ac:dyDescent="0.2">
      <c r="A31" s="25">
        <v>7</v>
      </c>
      <c r="B31" s="1" t="s">
        <v>98</v>
      </c>
      <c r="C31" s="1" t="s">
        <v>99</v>
      </c>
      <c r="D31" s="28" t="s">
        <v>64</v>
      </c>
      <c r="E31" s="1">
        <v>3</v>
      </c>
      <c r="F31">
        <v>5</v>
      </c>
      <c r="G31">
        <v>3</v>
      </c>
      <c r="I31" s="11">
        <f t="shared" si="1"/>
        <v>11</v>
      </c>
      <c r="K31" t="s">
        <v>221</v>
      </c>
    </row>
    <row r="32" spans="1:11" x14ac:dyDescent="0.2">
      <c r="A32" s="25">
        <v>8</v>
      </c>
      <c r="B32" s="1" t="s">
        <v>65</v>
      </c>
      <c r="C32" s="1" t="s">
        <v>156</v>
      </c>
      <c r="D32" s="28" t="s">
        <v>121</v>
      </c>
      <c r="E32" s="1"/>
      <c r="F32">
        <v>6</v>
      </c>
      <c r="G32">
        <v>5</v>
      </c>
      <c r="I32" s="11">
        <f t="shared" si="1"/>
        <v>11</v>
      </c>
    </row>
    <row r="33" spans="1:11" x14ac:dyDescent="0.2">
      <c r="A33" s="25">
        <v>9</v>
      </c>
      <c r="B33" s="1" t="s">
        <v>78</v>
      </c>
      <c r="C33" s="1" t="s">
        <v>115</v>
      </c>
      <c r="D33" s="28" t="s">
        <v>7</v>
      </c>
      <c r="E33" s="1">
        <v>4</v>
      </c>
      <c r="F33">
        <v>3</v>
      </c>
      <c r="G33">
        <v>2</v>
      </c>
      <c r="I33" s="11">
        <f t="shared" si="1"/>
        <v>9</v>
      </c>
      <c r="K33" t="s">
        <v>221</v>
      </c>
    </row>
    <row r="34" spans="1:11" x14ac:dyDescent="0.2">
      <c r="A34" s="25">
        <v>11</v>
      </c>
      <c r="B34" s="1" t="s">
        <v>22</v>
      </c>
      <c r="C34" s="1" t="s">
        <v>267</v>
      </c>
      <c r="D34" s="28" t="s">
        <v>105</v>
      </c>
      <c r="E34" s="1">
        <v>9</v>
      </c>
      <c r="I34" s="11">
        <f t="shared" si="1"/>
        <v>9</v>
      </c>
    </row>
    <row r="35" spans="1:11" x14ac:dyDescent="0.2">
      <c r="A35" s="25">
        <v>13</v>
      </c>
      <c r="B35" s="1" t="s">
        <v>22</v>
      </c>
      <c r="C35" s="1" t="s">
        <v>117</v>
      </c>
      <c r="D35" s="28" t="s">
        <v>64</v>
      </c>
      <c r="E35" s="1">
        <v>2</v>
      </c>
      <c r="F35">
        <v>2</v>
      </c>
      <c r="G35">
        <v>1</v>
      </c>
      <c r="I35" s="11">
        <f t="shared" si="1"/>
        <v>5</v>
      </c>
    </row>
    <row r="36" spans="1:11" x14ac:dyDescent="0.2">
      <c r="A36" s="25">
        <v>14</v>
      </c>
      <c r="B36" s="1" t="s">
        <v>84</v>
      </c>
      <c r="C36" s="1" t="s">
        <v>85</v>
      </c>
      <c r="D36" s="28" t="s">
        <v>64</v>
      </c>
      <c r="E36" s="1">
        <v>0.5</v>
      </c>
      <c r="F36">
        <v>0.5</v>
      </c>
      <c r="G36">
        <v>0.5</v>
      </c>
      <c r="I36" s="11">
        <f t="shared" si="1"/>
        <v>1.5</v>
      </c>
      <c r="K36" t="s">
        <v>268</v>
      </c>
    </row>
    <row r="37" spans="1:11" x14ac:dyDescent="0.2">
      <c r="A37" s="25">
        <v>15</v>
      </c>
      <c r="B37" s="1" t="s">
        <v>74</v>
      </c>
      <c r="C37" s="1" t="s">
        <v>75</v>
      </c>
      <c r="D37" s="28" t="s">
        <v>64</v>
      </c>
      <c r="E37" s="1">
        <v>0.5</v>
      </c>
      <c r="F37">
        <v>0.5</v>
      </c>
      <c r="G37">
        <v>0.5</v>
      </c>
      <c r="I37" s="11">
        <f t="shared" si="1"/>
        <v>1.5</v>
      </c>
    </row>
    <row r="38" spans="1:11" x14ac:dyDescent="0.2">
      <c r="A38" s="25">
        <v>16</v>
      </c>
      <c r="B38" s="1" t="s">
        <v>65</v>
      </c>
      <c r="C38" s="1" t="s">
        <v>66</v>
      </c>
      <c r="D38" s="28" t="s">
        <v>64</v>
      </c>
      <c r="E38" s="1">
        <v>0.5</v>
      </c>
      <c r="F38">
        <v>0.5</v>
      </c>
      <c r="G38">
        <v>0.5</v>
      </c>
      <c r="I38" s="11">
        <f t="shared" si="1"/>
        <v>1.5</v>
      </c>
    </row>
    <row r="39" spans="1:11" x14ac:dyDescent="0.2">
      <c r="A39" s="25">
        <v>17</v>
      </c>
      <c r="B39" s="1" t="s">
        <v>124</v>
      </c>
      <c r="C39" s="1" t="s">
        <v>125</v>
      </c>
      <c r="D39" s="1" t="s">
        <v>121</v>
      </c>
      <c r="E39" s="1"/>
      <c r="F39">
        <v>1</v>
      </c>
      <c r="G39">
        <v>0.5</v>
      </c>
      <c r="I39" s="11">
        <f t="shared" si="1"/>
        <v>1.5</v>
      </c>
    </row>
    <row r="40" spans="1:11" x14ac:dyDescent="0.2">
      <c r="A40" s="25">
        <v>18</v>
      </c>
      <c r="B40" s="1" t="s">
        <v>10</v>
      </c>
      <c r="C40" s="1" t="s">
        <v>26</v>
      </c>
      <c r="D40" s="1" t="s">
        <v>7</v>
      </c>
      <c r="E40" s="1">
        <v>0.5</v>
      </c>
      <c r="G40">
        <v>0.5</v>
      </c>
      <c r="I40" s="11">
        <v>1</v>
      </c>
    </row>
    <row r="41" spans="1:11" x14ac:dyDescent="0.2">
      <c r="A41" s="25">
        <v>19</v>
      </c>
      <c r="B41" s="1" t="s">
        <v>269</v>
      </c>
      <c r="C41" s="1" t="s">
        <v>34</v>
      </c>
      <c r="D41" s="28" t="s">
        <v>7</v>
      </c>
      <c r="E41" s="1">
        <v>1</v>
      </c>
      <c r="I41" s="11">
        <f>SUM(E41:H41)</f>
        <v>1</v>
      </c>
    </row>
    <row r="42" spans="1:11" x14ac:dyDescent="0.2">
      <c r="A42" s="25">
        <v>20</v>
      </c>
      <c r="B42" s="1" t="s">
        <v>186</v>
      </c>
      <c r="C42" s="1" t="s">
        <v>187</v>
      </c>
      <c r="D42" s="1" t="s">
        <v>7</v>
      </c>
      <c r="E42" s="1"/>
      <c r="G42">
        <v>0.5</v>
      </c>
      <c r="I42" s="11">
        <v>0.5</v>
      </c>
    </row>
    <row r="44" spans="1:11" x14ac:dyDescent="0.2">
      <c r="A44" s="25"/>
      <c r="B44" s="1"/>
      <c r="C44" s="1"/>
      <c r="D44" s="1"/>
      <c r="E44" s="1"/>
      <c r="I44" s="11"/>
    </row>
    <row r="45" spans="1:11" x14ac:dyDescent="0.2">
      <c r="A45" s="25"/>
      <c r="B45" s="1"/>
      <c r="C45" s="1"/>
      <c r="D45" s="28"/>
      <c r="E45" s="1"/>
      <c r="I45" s="11"/>
    </row>
    <row r="46" spans="1:11" x14ac:dyDescent="0.2">
      <c r="A46" s="25"/>
      <c r="B46" s="17" t="s">
        <v>161</v>
      </c>
      <c r="C46" s="1"/>
      <c r="D46" s="28"/>
      <c r="E46" s="1"/>
      <c r="I46" s="11"/>
    </row>
    <row r="47" spans="1:11" x14ac:dyDescent="0.2">
      <c r="A47" s="25">
        <v>1</v>
      </c>
      <c r="B47" s="1" t="s">
        <v>12</v>
      </c>
      <c r="C47" s="1" t="s">
        <v>13</v>
      </c>
      <c r="D47" s="28" t="s">
        <v>7</v>
      </c>
      <c r="E47" s="1">
        <v>8</v>
      </c>
      <c r="F47">
        <v>10</v>
      </c>
      <c r="G47">
        <v>10</v>
      </c>
      <c r="I47" s="11">
        <f t="shared" ref="I47:I55" si="2">SUM(E47:H47)</f>
        <v>28</v>
      </c>
      <c r="K47" t="s">
        <v>270</v>
      </c>
    </row>
    <row r="48" spans="1:11" x14ac:dyDescent="0.2">
      <c r="A48" s="25">
        <v>2</v>
      </c>
      <c r="B48" s="1" t="s">
        <v>38</v>
      </c>
      <c r="C48" s="1" t="s">
        <v>39</v>
      </c>
      <c r="D48" s="28" t="s">
        <v>7</v>
      </c>
      <c r="E48" s="1">
        <v>10</v>
      </c>
      <c r="F48">
        <v>9</v>
      </c>
      <c r="G48">
        <v>9</v>
      </c>
      <c r="I48" s="11">
        <f t="shared" si="2"/>
        <v>28</v>
      </c>
    </row>
    <row r="49" spans="1:11" x14ac:dyDescent="0.2">
      <c r="A49" s="25">
        <v>3</v>
      </c>
      <c r="B49" s="1" t="s">
        <v>65</v>
      </c>
      <c r="C49" s="1" t="s">
        <v>157</v>
      </c>
      <c r="D49" s="28" t="s">
        <v>7</v>
      </c>
      <c r="E49" s="1">
        <v>9</v>
      </c>
      <c r="F49">
        <v>8</v>
      </c>
      <c r="G49">
        <v>8</v>
      </c>
      <c r="I49" s="11">
        <f t="shared" si="2"/>
        <v>25</v>
      </c>
    </row>
    <row r="50" spans="1:11" x14ac:dyDescent="0.2">
      <c r="A50" s="25">
        <v>4</v>
      </c>
      <c r="B50" s="1" t="s">
        <v>33</v>
      </c>
      <c r="C50" s="1" t="s">
        <v>34</v>
      </c>
      <c r="D50" s="28" t="s">
        <v>7</v>
      </c>
      <c r="E50" s="1">
        <v>6</v>
      </c>
      <c r="F50">
        <v>6</v>
      </c>
      <c r="G50">
        <v>7</v>
      </c>
      <c r="I50" s="11">
        <f t="shared" si="2"/>
        <v>19</v>
      </c>
    </row>
    <row r="51" spans="1:11" x14ac:dyDescent="0.2">
      <c r="A51" s="25">
        <v>5</v>
      </c>
      <c r="B51" s="18" t="s">
        <v>83</v>
      </c>
      <c r="C51" s="18" t="s">
        <v>82</v>
      </c>
      <c r="D51" s="28" t="s">
        <v>64</v>
      </c>
      <c r="E51" s="1">
        <v>5</v>
      </c>
      <c r="F51">
        <v>5</v>
      </c>
      <c r="G51">
        <v>6</v>
      </c>
      <c r="I51" s="11">
        <f t="shared" si="2"/>
        <v>16</v>
      </c>
    </row>
    <row r="52" spans="1:11" x14ac:dyDescent="0.2">
      <c r="A52" s="25">
        <v>6</v>
      </c>
      <c r="B52" s="1" t="s">
        <v>165</v>
      </c>
      <c r="C52" s="1" t="s">
        <v>166</v>
      </c>
      <c r="D52" s="1" t="s">
        <v>121</v>
      </c>
      <c r="E52" s="1"/>
      <c r="F52">
        <v>4</v>
      </c>
      <c r="G52">
        <v>4</v>
      </c>
      <c r="I52" s="11">
        <f t="shared" si="2"/>
        <v>8</v>
      </c>
    </row>
    <row r="53" spans="1:11" x14ac:dyDescent="0.2">
      <c r="A53" s="25">
        <v>7</v>
      </c>
      <c r="B53" s="1" t="s">
        <v>271</v>
      </c>
      <c r="C53" s="1" t="s">
        <v>272</v>
      </c>
      <c r="D53" s="1" t="s">
        <v>121</v>
      </c>
      <c r="E53" s="1"/>
      <c r="F53">
        <v>7</v>
      </c>
      <c r="I53" s="11">
        <f t="shared" si="2"/>
        <v>7</v>
      </c>
      <c r="K53" t="s">
        <v>273</v>
      </c>
    </row>
    <row r="54" spans="1:11" x14ac:dyDescent="0.2">
      <c r="A54" s="25">
        <v>8</v>
      </c>
      <c r="B54" s="1" t="s">
        <v>274</v>
      </c>
      <c r="C54" s="1" t="s">
        <v>275</v>
      </c>
      <c r="D54" s="28" t="s">
        <v>105</v>
      </c>
      <c r="E54" s="1">
        <v>7</v>
      </c>
      <c r="I54" s="11">
        <f t="shared" si="2"/>
        <v>7</v>
      </c>
    </row>
    <row r="55" spans="1:11" x14ac:dyDescent="0.2">
      <c r="A55" s="25">
        <v>9</v>
      </c>
      <c r="B55" s="1" t="s">
        <v>56</v>
      </c>
      <c r="C55" s="1" t="s">
        <v>55</v>
      </c>
      <c r="D55" s="28" t="s">
        <v>7</v>
      </c>
      <c r="E55" s="1">
        <v>1</v>
      </c>
      <c r="F55">
        <v>3</v>
      </c>
      <c r="G55">
        <v>2</v>
      </c>
      <c r="I55" s="11">
        <f t="shared" si="2"/>
        <v>6</v>
      </c>
    </row>
    <row r="56" spans="1:11" x14ac:dyDescent="0.2">
      <c r="A56" s="25">
        <v>10</v>
      </c>
      <c r="B56" s="1" t="s">
        <v>174</v>
      </c>
      <c r="C56" s="1" t="s">
        <v>175</v>
      </c>
      <c r="D56" s="28" t="s">
        <v>7</v>
      </c>
      <c r="E56" s="1"/>
      <c r="G56">
        <v>5</v>
      </c>
      <c r="I56" s="11">
        <v>5</v>
      </c>
    </row>
    <row r="57" spans="1:11" x14ac:dyDescent="0.2">
      <c r="A57" s="25">
        <v>11</v>
      </c>
      <c r="B57" s="1" t="s">
        <v>276</v>
      </c>
      <c r="C57" s="1" t="s">
        <v>277</v>
      </c>
      <c r="D57" s="28" t="s">
        <v>105</v>
      </c>
      <c r="E57" s="1">
        <v>4</v>
      </c>
      <c r="I57" s="11">
        <f>SUM(E57:H57)</f>
        <v>4</v>
      </c>
    </row>
    <row r="58" spans="1:11" x14ac:dyDescent="0.2">
      <c r="A58" s="25">
        <v>12</v>
      </c>
      <c r="B58" s="1" t="s">
        <v>61</v>
      </c>
      <c r="C58" s="1" t="s">
        <v>62</v>
      </c>
      <c r="D58" s="28" t="s">
        <v>7</v>
      </c>
      <c r="E58" s="1">
        <v>3</v>
      </c>
      <c r="G58">
        <v>0.5</v>
      </c>
      <c r="I58" s="11">
        <f>SUM(E58:H58)</f>
        <v>3.5</v>
      </c>
    </row>
    <row r="59" spans="1:11" x14ac:dyDescent="0.2">
      <c r="A59" s="25">
        <v>13</v>
      </c>
      <c r="B59" s="1" t="s">
        <v>53</v>
      </c>
      <c r="C59" s="1" t="s">
        <v>132</v>
      </c>
      <c r="D59" s="28" t="s">
        <v>7</v>
      </c>
      <c r="E59" s="1"/>
      <c r="G59">
        <v>3</v>
      </c>
      <c r="I59" s="11">
        <v>3</v>
      </c>
    </row>
    <row r="60" spans="1:11" x14ac:dyDescent="0.2">
      <c r="A60" s="25">
        <v>14</v>
      </c>
      <c r="B60" s="1" t="s">
        <v>172</v>
      </c>
      <c r="C60" s="1" t="s">
        <v>139</v>
      </c>
      <c r="D60" s="1" t="s">
        <v>121</v>
      </c>
      <c r="E60" s="1"/>
      <c r="F60">
        <v>2</v>
      </c>
      <c r="G60">
        <v>0.5</v>
      </c>
      <c r="I60" s="11">
        <f t="shared" ref="I60:I65" si="3">SUM(E60:H60)</f>
        <v>2.5</v>
      </c>
    </row>
    <row r="61" spans="1:11" x14ac:dyDescent="0.2">
      <c r="A61" s="25">
        <v>15</v>
      </c>
      <c r="B61" s="1" t="s">
        <v>159</v>
      </c>
      <c r="C61" s="1" t="s">
        <v>160</v>
      </c>
      <c r="D61" s="28" t="s">
        <v>7</v>
      </c>
      <c r="E61" s="1">
        <v>2</v>
      </c>
      <c r="I61" s="11">
        <f t="shared" si="3"/>
        <v>2</v>
      </c>
    </row>
    <row r="62" spans="1:11" x14ac:dyDescent="0.2">
      <c r="A62" s="25">
        <v>16</v>
      </c>
      <c r="B62" s="1" t="s">
        <v>16</v>
      </c>
      <c r="C62" s="1" t="s">
        <v>17</v>
      </c>
      <c r="D62" s="28" t="s">
        <v>7</v>
      </c>
      <c r="E62" s="1">
        <v>0.5</v>
      </c>
      <c r="F62">
        <v>0.5</v>
      </c>
      <c r="G62">
        <v>0.5</v>
      </c>
      <c r="I62" s="11">
        <f t="shared" si="3"/>
        <v>1.5</v>
      </c>
      <c r="K62" t="s">
        <v>221</v>
      </c>
    </row>
    <row r="63" spans="1:11" x14ac:dyDescent="0.2">
      <c r="A63" s="25">
        <v>17</v>
      </c>
      <c r="B63" s="1" t="s">
        <v>159</v>
      </c>
      <c r="C63" s="1" t="s">
        <v>160</v>
      </c>
      <c r="D63" s="1" t="s">
        <v>7</v>
      </c>
      <c r="E63" s="1"/>
      <c r="F63">
        <v>1</v>
      </c>
      <c r="G63">
        <v>0.5</v>
      </c>
      <c r="I63" s="11">
        <f t="shared" si="3"/>
        <v>1.5</v>
      </c>
    </row>
    <row r="64" spans="1:11" x14ac:dyDescent="0.2">
      <c r="A64" s="25">
        <v>18</v>
      </c>
      <c r="B64" s="1" t="s">
        <v>86</v>
      </c>
      <c r="C64" s="1" t="s">
        <v>87</v>
      </c>
      <c r="D64" s="28" t="s">
        <v>64</v>
      </c>
      <c r="E64" s="1">
        <v>0.5</v>
      </c>
      <c r="F64">
        <v>0.5</v>
      </c>
      <c r="I64" s="11">
        <f t="shared" si="3"/>
        <v>1</v>
      </c>
    </row>
    <row r="65" spans="1:11" x14ac:dyDescent="0.2">
      <c r="A65" s="25">
        <v>19</v>
      </c>
      <c r="B65" s="1" t="s">
        <v>90</v>
      </c>
      <c r="C65" s="1" t="s">
        <v>89</v>
      </c>
      <c r="D65" s="28" t="s">
        <v>64</v>
      </c>
      <c r="E65" s="1">
        <v>0.5</v>
      </c>
      <c r="G65">
        <v>0.5</v>
      </c>
      <c r="I65" s="11">
        <f t="shared" si="3"/>
        <v>1</v>
      </c>
    </row>
    <row r="66" spans="1:11" x14ac:dyDescent="0.2">
      <c r="A66" s="25">
        <v>20</v>
      </c>
      <c r="B66" s="1" t="s">
        <v>48</v>
      </c>
      <c r="C66" s="1" t="s">
        <v>135</v>
      </c>
      <c r="D66" s="28" t="s">
        <v>121</v>
      </c>
      <c r="E66" s="1"/>
      <c r="G66">
        <v>1</v>
      </c>
      <c r="I66" s="11">
        <v>1</v>
      </c>
    </row>
    <row r="67" spans="1:11" x14ac:dyDescent="0.2">
      <c r="A67" s="25">
        <v>21</v>
      </c>
      <c r="B67" s="1" t="s">
        <v>180</v>
      </c>
      <c r="C67" s="1" t="s">
        <v>181</v>
      </c>
      <c r="D67" s="28" t="s">
        <v>7</v>
      </c>
      <c r="E67" s="1"/>
      <c r="G67">
        <v>0.5</v>
      </c>
      <c r="I67" s="11">
        <v>0.5</v>
      </c>
    </row>
    <row r="68" spans="1:11" x14ac:dyDescent="0.2">
      <c r="A68" s="25">
        <v>22</v>
      </c>
      <c r="B68" s="1" t="s">
        <v>278</v>
      </c>
      <c r="C68" s="1" t="s">
        <v>279</v>
      </c>
      <c r="D68" s="1" t="s">
        <v>121</v>
      </c>
      <c r="E68" s="1"/>
      <c r="F68">
        <v>0.5</v>
      </c>
      <c r="I68" s="11">
        <f>SUM(E68:H68)</f>
        <v>0.5</v>
      </c>
    </row>
    <row r="69" spans="1:11" x14ac:dyDescent="0.2">
      <c r="A69" s="25">
        <v>23</v>
      </c>
      <c r="B69" s="1" t="s">
        <v>86</v>
      </c>
      <c r="C69" s="1" t="s">
        <v>87</v>
      </c>
      <c r="D69" s="28" t="s">
        <v>64</v>
      </c>
      <c r="E69" s="1"/>
      <c r="G69">
        <v>0.5</v>
      </c>
      <c r="I69" s="11">
        <v>0.5</v>
      </c>
    </row>
    <row r="70" spans="1:11" x14ac:dyDescent="0.2">
      <c r="A70" s="25"/>
      <c r="B70" s="1"/>
      <c r="C70" s="1"/>
      <c r="D70" s="28"/>
      <c r="E70" s="1"/>
      <c r="I70" s="11"/>
    </row>
    <row r="71" spans="1:11" x14ac:dyDescent="0.2">
      <c r="A71" s="25"/>
      <c r="B71" s="17" t="s">
        <v>177</v>
      </c>
      <c r="C71" s="1"/>
      <c r="D71" s="28"/>
      <c r="E71" s="1"/>
      <c r="I71" s="11"/>
    </row>
    <row r="72" spans="1:11" x14ac:dyDescent="0.2">
      <c r="A72" s="25">
        <v>1</v>
      </c>
      <c r="B72" s="1" t="s">
        <v>119</v>
      </c>
      <c r="C72" s="1" t="s">
        <v>120</v>
      </c>
      <c r="D72" s="28" t="s">
        <v>121</v>
      </c>
      <c r="E72" s="1">
        <v>7</v>
      </c>
      <c r="F72">
        <v>9</v>
      </c>
      <c r="G72">
        <v>9</v>
      </c>
      <c r="I72" s="11">
        <f t="shared" ref="I72:I77" si="4">SUM(E72:H72)</f>
        <v>25</v>
      </c>
    </row>
    <row r="73" spans="1:11" x14ac:dyDescent="0.2">
      <c r="A73" s="25">
        <v>2</v>
      </c>
      <c r="B73" s="1" t="s">
        <v>35</v>
      </c>
      <c r="C73" s="1" t="s">
        <v>36</v>
      </c>
      <c r="D73" s="28" t="s">
        <v>7</v>
      </c>
      <c r="E73" s="1">
        <v>5</v>
      </c>
      <c r="F73">
        <v>7</v>
      </c>
      <c r="G73">
        <v>8</v>
      </c>
      <c r="I73" s="11">
        <f t="shared" si="4"/>
        <v>20</v>
      </c>
    </row>
    <row r="74" spans="1:11" x14ac:dyDescent="0.2">
      <c r="A74" s="25">
        <v>3</v>
      </c>
      <c r="B74" s="1" t="s">
        <v>280</v>
      </c>
      <c r="C74" s="1" t="s">
        <v>281</v>
      </c>
      <c r="D74" s="28" t="s">
        <v>105</v>
      </c>
      <c r="E74" s="1">
        <v>9</v>
      </c>
      <c r="F74">
        <v>10</v>
      </c>
      <c r="I74" s="11">
        <f t="shared" si="4"/>
        <v>19</v>
      </c>
    </row>
    <row r="75" spans="1:11" x14ac:dyDescent="0.2">
      <c r="A75" s="25">
        <v>4</v>
      </c>
      <c r="B75" s="1" t="s">
        <v>93</v>
      </c>
      <c r="C75" s="1" t="s">
        <v>94</v>
      </c>
      <c r="D75" s="28" t="s">
        <v>7</v>
      </c>
      <c r="E75" s="1">
        <v>4</v>
      </c>
      <c r="F75">
        <v>6</v>
      </c>
      <c r="G75">
        <v>5</v>
      </c>
      <c r="I75" s="11">
        <f t="shared" si="4"/>
        <v>15</v>
      </c>
      <c r="K75" t="s">
        <v>270</v>
      </c>
    </row>
    <row r="76" spans="1:11" x14ac:dyDescent="0.2">
      <c r="A76" s="25">
        <v>5</v>
      </c>
      <c r="B76" t="s">
        <v>282</v>
      </c>
      <c r="C76" t="s">
        <v>60</v>
      </c>
      <c r="D76" s="34" t="s">
        <v>7</v>
      </c>
      <c r="E76" s="1">
        <v>3</v>
      </c>
      <c r="F76">
        <v>5</v>
      </c>
      <c r="G76">
        <v>7</v>
      </c>
      <c r="I76" s="11">
        <f t="shared" si="4"/>
        <v>15</v>
      </c>
    </row>
    <row r="77" spans="1:11" x14ac:dyDescent="0.2">
      <c r="A77" s="25">
        <v>6</v>
      </c>
      <c r="B77" s="1" t="s">
        <v>283</v>
      </c>
      <c r="C77" s="1" t="s">
        <v>284</v>
      </c>
      <c r="D77" s="28" t="s">
        <v>105</v>
      </c>
      <c r="E77" s="1">
        <v>6</v>
      </c>
      <c r="F77">
        <v>8</v>
      </c>
      <c r="I77" s="11">
        <f t="shared" si="4"/>
        <v>14</v>
      </c>
    </row>
    <row r="78" spans="1:11" x14ac:dyDescent="0.2">
      <c r="A78" s="25">
        <v>7</v>
      </c>
      <c r="B78" s="1" t="s">
        <v>176</v>
      </c>
      <c r="C78" s="1" t="s">
        <v>173</v>
      </c>
      <c r="D78" s="34" t="s">
        <v>7</v>
      </c>
      <c r="E78" s="1"/>
      <c r="G78">
        <v>10</v>
      </c>
      <c r="I78" s="11">
        <v>10</v>
      </c>
      <c r="K78" t="s">
        <v>241</v>
      </c>
    </row>
    <row r="79" spans="1:11" x14ac:dyDescent="0.2">
      <c r="A79" s="25">
        <v>8</v>
      </c>
      <c r="B79" s="1" t="s">
        <v>285</v>
      </c>
      <c r="C79" s="1" t="s">
        <v>286</v>
      </c>
      <c r="D79" s="28" t="s">
        <v>105</v>
      </c>
      <c r="E79" s="1">
        <v>10</v>
      </c>
      <c r="I79" s="11">
        <f>SUM(E79:H79)</f>
        <v>10</v>
      </c>
    </row>
    <row r="80" spans="1:11" x14ac:dyDescent="0.2">
      <c r="A80" s="25">
        <v>9</v>
      </c>
      <c r="B80" s="1" t="s">
        <v>287</v>
      </c>
      <c r="C80" s="1" t="s">
        <v>288</v>
      </c>
      <c r="D80" s="28" t="s">
        <v>105</v>
      </c>
      <c r="E80" s="1">
        <v>8</v>
      </c>
      <c r="I80" s="11">
        <f>SUM(E80:H80)</f>
        <v>8</v>
      </c>
    </row>
    <row r="81" spans="1:9" x14ac:dyDescent="0.2">
      <c r="A81" s="25">
        <v>10</v>
      </c>
      <c r="B81" s="1" t="s">
        <v>124</v>
      </c>
      <c r="C81" s="1" t="s">
        <v>118</v>
      </c>
      <c r="D81" s="34" t="s">
        <v>7</v>
      </c>
      <c r="E81" s="1"/>
      <c r="G81">
        <v>6</v>
      </c>
      <c r="I81" s="11">
        <v>6</v>
      </c>
    </row>
    <row r="82" spans="1:9" x14ac:dyDescent="0.2">
      <c r="A82" s="25"/>
      <c r="D82" s="34"/>
      <c r="E82" s="1"/>
      <c r="I82" s="11"/>
    </row>
    <row r="83" spans="1:9" x14ac:dyDescent="0.2">
      <c r="A83" s="25"/>
      <c r="D83" s="34"/>
      <c r="E83" s="1"/>
      <c r="I83" s="11"/>
    </row>
    <row r="84" spans="1:9" x14ac:dyDescent="0.2">
      <c r="A84" s="25"/>
      <c r="B84" s="17" t="s">
        <v>195</v>
      </c>
      <c r="C84" s="1"/>
      <c r="D84" s="28"/>
      <c r="E84" s="1"/>
      <c r="I84" s="11"/>
    </row>
    <row r="85" spans="1:9" x14ac:dyDescent="0.2">
      <c r="A85" s="25">
        <v>1</v>
      </c>
      <c r="B85" s="1" t="s">
        <v>22</v>
      </c>
      <c r="C85" s="1" t="s">
        <v>122</v>
      </c>
      <c r="D85" s="28" t="s">
        <v>105</v>
      </c>
      <c r="E85" s="1">
        <v>10</v>
      </c>
      <c r="F85">
        <v>10</v>
      </c>
      <c r="G85">
        <v>10</v>
      </c>
      <c r="I85" s="11">
        <f t="shared" ref="I85:I87" si="5">SUM(E85:H85)</f>
        <v>30</v>
      </c>
    </row>
    <row r="86" spans="1:9" x14ac:dyDescent="0.2">
      <c r="A86" s="25">
        <v>2</v>
      </c>
      <c r="B86" s="1" t="s">
        <v>43</v>
      </c>
      <c r="C86" s="1" t="s">
        <v>42</v>
      </c>
      <c r="D86" s="28" t="s">
        <v>7</v>
      </c>
      <c r="E86" s="1">
        <v>9</v>
      </c>
      <c r="F86">
        <v>9</v>
      </c>
      <c r="G86">
        <v>9</v>
      </c>
      <c r="I86" s="11">
        <f t="shared" si="5"/>
        <v>27</v>
      </c>
    </row>
    <row r="87" spans="1:9" x14ac:dyDescent="0.2">
      <c r="A87" s="25">
        <v>3</v>
      </c>
      <c r="B87" s="1" t="s">
        <v>46</v>
      </c>
      <c r="C87" s="1" t="s">
        <v>47</v>
      </c>
      <c r="D87" s="1" t="s">
        <v>7</v>
      </c>
      <c r="F87" s="1">
        <v>8</v>
      </c>
      <c r="G87">
        <v>8</v>
      </c>
      <c r="I87" s="11">
        <f t="shared" si="5"/>
        <v>16</v>
      </c>
    </row>
    <row r="88" spans="1:9" x14ac:dyDescent="0.2">
      <c r="A88" s="25"/>
      <c r="B88" s="1"/>
      <c r="C88" s="1"/>
      <c r="D88" s="28"/>
      <c r="E8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8A69-305C-8A4E-8A9F-257EF050CD8C}">
  <dimension ref="A1:A5"/>
  <sheetViews>
    <sheetView workbookViewId="0">
      <selection sqref="A1:B6"/>
    </sheetView>
  </sheetViews>
  <sheetFormatPr baseColWidth="10" defaultRowHeight="16" x14ac:dyDescent="0.2"/>
  <sheetData>
    <row r="1" spans="1:1" x14ac:dyDescent="0.2">
      <c r="A1" t="s">
        <v>209</v>
      </c>
    </row>
    <row r="2" spans="1:1" x14ac:dyDescent="0.2">
      <c r="A2" t="s">
        <v>210</v>
      </c>
    </row>
    <row r="3" spans="1:1" x14ac:dyDescent="0.2">
      <c r="A3" t="s">
        <v>211</v>
      </c>
    </row>
    <row r="4" spans="1:1" x14ac:dyDescent="0.2">
      <c r="A4" t="s">
        <v>212</v>
      </c>
    </row>
    <row r="5" spans="1:1" x14ac:dyDescent="0.2">
      <c r="A5" t="s">
        <v>213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3-Miles Overall</vt:lpstr>
      <vt:lpstr>Women</vt:lpstr>
      <vt:lpstr>Women by age</vt:lpstr>
      <vt:lpstr>Men by Age</vt:lpstr>
      <vt:lpstr>Men Grand Prix</vt:lpstr>
      <vt:lpstr>Women Grand Prix</vt:lpstr>
      <vt:lpstr>Notes on Grand 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Tejvan Pettinger</dc:creator>
  <cp:lastModifiedBy>Tejvan Pettinger</cp:lastModifiedBy>
  <dcterms:created xsi:type="dcterms:W3CDTF">2024-04-28T07:42:20Z</dcterms:created>
  <dcterms:modified xsi:type="dcterms:W3CDTF">2024-06-06T07:19:40Z</dcterms:modified>
</cp:coreProperties>
</file>